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"/>
    </mc:Choice>
  </mc:AlternateContent>
  <bookViews>
    <workbookView xWindow="0" yWindow="0" windowWidth="18408" windowHeight="7140"/>
  </bookViews>
  <sheets>
    <sheet name="д. план" sheetId="2" r:id="rId1"/>
  </sheets>
  <definedNames>
    <definedName name="_xlnm.Print_Titles" localSheetId="0">'д. план'!$2:$6</definedName>
    <definedName name="_xlnm.Print_Area" localSheetId="0">'д. план'!$A$1:$AA$17</definedName>
  </definedNames>
  <calcPr calcId="152511"/>
</workbook>
</file>

<file path=xl/calcChain.xml><?xml version="1.0" encoding="utf-8"?>
<calcChain xmlns="http://schemas.openxmlformats.org/spreadsheetml/2006/main">
  <c r="G10" i="2" l="1"/>
  <c r="Z10" i="2" l="1"/>
  <c r="AA10" i="2" l="1"/>
</calcChain>
</file>

<file path=xl/sharedStrings.xml><?xml version="1.0" encoding="utf-8"?>
<sst xmlns="http://schemas.openxmlformats.org/spreadsheetml/2006/main" count="56" uniqueCount="39">
  <si>
    <t>№ п/п</t>
  </si>
  <si>
    <t>адрес</t>
  </si>
  <si>
    <t>№ дома</t>
  </si>
  <si>
    <t>площадь общая</t>
  </si>
  <si>
    <t xml:space="preserve">план </t>
  </si>
  <si>
    <t>сумма к распределению</t>
  </si>
  <si>
    <t>тек.ремонт лифтов, тыс.руб.</t>
  </si>
  <si>
    <t>ремонт м/пр, тыс.руб.</t>
  </si>
  <si>
    <t>благоустройство</t>
  </si>
  <si>
    <t>итого затрат , тыс. руб</t>
  </si>
  <si>
    <t>итого остаток тыс. руб</t>
  </si>
  <si>
    <t>ремонт кровли</t>
  </si>
  <si>
    <t>ремонт фасада</t>
  </si>
  <si>
    <t>ремонт    цоколя и отмостки</t>
  </si>
  <si>
    <t>ремонт электрооборудования</t>
  </si>
  <si>
    <t>отопление</t>
  </si>
  <si>
    <t>ГВС</t>
  </si>
  <si>
    <t>ХВС</t>
  </si>
  <si>
    <t>Водоотведение</t>
  </si>
  <si>
    <t>ремонт подъезда</t>
  </si>
  <si>
    <t>полный</t>
  </si>
  <si>
    <t>частичный</t>
  </si>
  <si>
    <t>стены</t>
  </si>
  <si>
    <t>рамы</t>
  </si>
  <si>
    <t>стекло</t>
  </si>
  <si>
    <t>замки</t>
  </si>
  <si>
    <t>двери</t>
  </si>
  <si>
    <t>прочее</t>
  </si>
  <si>
    <t>м2</t>
  </si>
  <si>
    <t>тыс. руб</t>
  </si>
  <si>
    <t>г.п.Воскресенск</t>
  </si>
  <si>
    <t xml:space="preserve">ИТОГО </t>
  </si>
  <si>
    <t xml:space="preserve">Генеральный директор </t>
  </si>
  <si>
    <t>Пабеда</t>
  </si>
  <si>
    <t>ООО "Жилье-2005"</t>
  </si>
  <si>
    <t>5А</t>
  </si>
  <si>
    <t>В.И. Корчагин.</t>
  </si>
  <si>
    <t>остаток на 01.01.2019г.</t>
  </si>
  <si>
    <t>План  текущего   ремонта   жилого многоквартирного дома, находящегося в управлении   ООО "Жилье-2005"  на  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</si>
</sst>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"/>
    <numFmt numFmtId="165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143">
    <xf numFmtId="0" fontId="0" fillId="0" borderId="0" xfId="0"/>
    <xf numFmtId="0" fontId="4" fillId="0" borderId="0" xfId="0" applyFont="1" applyBorder="1"/>
    <xf numFmtId="0" fontId="4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right" vertical="center" textRotation="90"/>
    </xf>
    <xf numFmtId="0" fontId="6" fillId="2" borderId="14" xfId="0" applyFont="1" applyFill="1" applyBorder="1" applyAlignment="1">
      <alignment horizontal="right" vertical="center" textRotation="90"/>
    </xf>
    <xf numFmtId="0" fontId="4" fillId="2" borderId="0" xfId="0" applyFont="1" applyFill="1"/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textRotation="90"/>
    </xf>
    <xf numFmtId="0" fontId="6" fillId="2" borderId="3" xfId="0" applyFont="1" applyFill="1" applyBorder="1" applyAlignment="1">
      <alignment horizontal="right" vertical="center" textRotation="9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4" fontId="7" fillId="0" borderId="2" xfId="0" applyNumberFormat="1" applyFont="1" applyBorder="1"/>
    <xf numFmtId="165" fontId="3" fillId="2" borderId="2" xfId="0" applyNumberFormat="1" applyFont="1" applyFill="1" applyBorder="1" applyAlignment="1">
      <alignment horizontal="right" vertical="center"/>
    </xf>
    <xf numFmtId="165" fontId="3" fillId="2" borderId="3" xfId="0" applyNumberFormat="1" applyFont="1" applyFill="1" applyBorder="1" applyAlignment="1">
      <alignment horizontal="right"/>
    </xf>
    <xf numFmtId="165" fontId="5" fillId="4" borderId="0" xfId="0" applyNumberFormat="1" applyFont="1" applyFill="1"/>
    <xf numFmtId="0" fontId="5" fillId="4" borderId="0" xfId="0" applyFont="1" applyFill="1"/>
    <xf numFmtId="165" fontId="4" fillId="0" borderId="0" xfId="0" applyNumberFormat="1" applyFont="1"/>
    <xf numFmtId="2" fontId="4" fillId="0" borderId="0" xfId="0" applyNumberFormat="1" applyFont="1"/>
    <xf numFmtId="0" fontId="7" fillId="4" borderId="1" xfId="0" applyFont="1" applyFill="1" applyBorder="1" applyAlignment="1">
      <alignment horizontal="center" vertical="center" textRotation="90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center" vertical="center"/>
    </xf>
    <xf numFmtId="4" fontId="3" fillId="4" borderId="2" xfId="0" applyNumberFormat="1" applyFont="1" applyFill="1" applyBorder="1"/>
    <xf numFmtId="165" fontId="3" fillId="4" borderId="2" xfId="0" applyNumberFormat="1" applyFont="1" applyFill="1" applyBorder="1"/>
    <xf numFmtId="165" fontId="3" fillId="4" borderId="2" xfId="0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right"/>
    </xf>
    <xf numFmtId="164" fontId="4" fillId="4" borderId="0" xfId="0" applyNumberFormat="1" applyFont="1" applyFill="1"/>
    <xf numFmtId="0" fontId="4" fillId="4" borderId="0" xfId="0" applyFont="1" applyFill="1"/>
    <xf numFmtId="165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8" fillId="2" borderId="0" xfId="0" applyFont="1" applyFill="1"/>
    <xf numFmtId="0" fontId="7" fillId="2" borderId="0" xfId="0" applyFont="1" applyFill="1"/>
    <xf numFmtId="164" fontId="7" fillId="4" borderId="0" xfId="0" applyNumberFormat="1" applyFont="1" applyFill="1"/>
    <xf numFmtId="0" fontId="7" fillId="4" borderId="0" xfId="0" applyFont="1" applyFill="1"/>
    <xf numFmtId="0" fontId="3" fillId="4" borderId="0" xfId="0" applyFont="1" applyFill="1"/>
    <xf numFmtId="164" fontId="7" fillId="2" borderId="0" xfId="0" applyNumberFormat="1" applyFont="1" applyFill="1"/>
    <xf numFmtId="165" fontId="7" fillId="2" borderId="0" xfId="0" applyNumberFormat="1" applyFont="1" applyFill="1"/>
    <xf numFmtId="164" fontId="3" fillId="4" borderId="0" xfId="0" applyNumberFormat="1" applyFont="1" applyFill="1"/>
    <xf numFmtId="165" fontId="8" fillId="2" borderId="0" xfId="0" applyNumberFormat="1" applyFont="1" applyFill="1"/>
    <xf numFmtId="164" fontId="5" fillId="4" borderId="0" xfId="0" applyNumberFormat="1" applyFont="1" applyFill="1"/>
    <xf numFmtId="0" fontId="4" fillId="3" borderId="0" xfId="0" applyFont="1" applyFill="1"/>
    <xf numFmtId="165" fontId="4" fillId="3" borderId="0" xfId="0" applyNumberFormat="1" applyFont="1" applyFill="1"/>
    <xf numFmtId="0" fontId="5" fillId="3" borderId="0" xfId="0" applyFont="1" applyFill="1"/>
    <xf numFmtId="164" fontId="4" fillId="2" borderId="0" xfId="0" applyNumberFormat="1" applyFont="1" applyFill="1"/>
    <xf numFmtId="0" fontId="7" fillId="0" borderId="0" xfId="0" applyFont="1"/>
    <xf numFmtId="164" fontId="4" fillId="5" borderId="0" xfId="0" applyNumberFormat="1" applyFont="1" applyFill="1"/>
    <xf numFmtId="0" fontId="4" fillId="5" borderId="0" xfId="0" applyFont="1" applyFill="1"/>
    <xf numFmtId="0" fontId="4" fillId="6" borderId="0" xfId="0" applyFont="1" applyFill="1"/>
    <xf numFmtId="165" fontId="4" fillId="2" borderId="0" xfId="0" applyNumberFormat="1" applyFont="1" applyFill="1"/>
    <xf numFmtId="0" fontId="4" fillId="4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3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0" xfId="0" applyFont="1" applyFill="1" applyAlignment="1">
      <alignment horizontal="right"/>
    </xf>
    <xf numFmtId="165" fontId="6" fillId="2" borderId="0" xfId="0" applyNumberFormat="1" applyFont="1" applyFill="1" applyAlignment="1">
      <alignment horizontal="right"/>
    </xf>
    <xf numFmtId="165" fontId="3" fillId="2" borderId="0" xfId="0" applyNumberFormat="1" applyFont="1" applyFill="1" applyAlignment="1">
      <alignment horizontal="right"/>
    </xf>
    <xf numFmtId="165" fontId="4" fillId="2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165" fontId="5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3" fillId="2" borderId="0" xfId="0" applyFont="1" applyFill="1"/>
    <xf numFmtId="164" fontId="7" fillId="0" borderId="2" xfId="0" applyNumberFormat="1" applyFont="1" applyBorder="1"/>
    <xf numFmtId="164" fontId="7" fillId="0" borderId="2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right"/>
    </xf>
    <xf numFmtId="2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horizontal="center" vertical="center" wrapText="1"/>
    </xf>
    <xf numFmtId="1" fontId="4" fillId="2" borderId="18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textRotation="90"/>
    </xf>
    <xf numFmtId="0" fontId="7" fillId="2" borderId="20" xfId="0" applyFont="1" applyFill="1" applyBorder="1" applyAlignment="1">
      <alignment horizontal="center" vertical="center" textRotation="90" wrapText="1"/>
    </xf>
    <xf numFmtId="0" fontId="3" fillId="3" borderId="1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textRotation="90"/>
    </xf>
    <xf numFmtId="0" fontId="6" fillId="2" borderId="8" xfId="0" applyFont="1" applyFill="1" applyBorder="1" applyAlignment="1">
      <alignment horizontal="right" vertical="center" textRotation="90"/>
    </xf>
    <xf numFmtId="0" fontId="3" fillId="2" borderId="22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4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1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right" vertical="center" wrapText="1"/>
    </xf>
    <xf numFmtId="0" fontId="3" fillId="2" borderId="27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/>
    </xf>
    <xf numFmtId="165" fontId="3" fillId="4" borderId="3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2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15" xfId="0" applyFont="1" applyFill="1" applyBorder="1" applyAlignment="1">
      <alignment horizontal="right" vertical="center" textRotation="90" wrapText="1"/>
    </xf>
    <xf numFmtId="0" fontId="3" fillId="2" borderId="17" xfId="0" applyFont="1" applyFill="1" applyBorder="1" applyAlignment="1">
      <alignment horizontal="right" vertical="center" textRotation="90" wrapText="1"/>
    </xf>
    <xf numFmtId="0" fontId="10" fillId="0" borderId="3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22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vertical="center" textRotation="90"/>
    </xf>
    <xf numFmtId="0" fontId="3" fillId="2" borderId="9" xfId="0" applyFont="1" applyFill="1" applyBorder="1" applyAlignment="1">
      <alignment horizontal="center" vertical="center" textRotation="90"/>
    </xf>
    <xf numFmtId="0" fontId="3" fillId="2" borderId="30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3" fillId="2" borderId="10" xfId="0" applyFont="1" applyFill="1" applyBorder="1" applyAlignment="1">
      <alignment horizontal="center" vertical="center" textRotation="90"/>
    </xf>
    <xf numFmtId="0" fontId="3" fillId="2" borderId="11" xfId="0" applyFont="1" applyFill="1" applyBorder="1" applyAlignment="1">
      <alignment horizontal="center" vertical="center" textRotation="90"/>
    </xf>
  </cellXfs>
  <cellStyles count="24"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2" xfId="7"/>
    <cellStyle name="Обычный 2 2" xfId="8"/>
    <cellStyle name="Обычный 2 3" xfId="9"/>
    <cellStyle name="Обычный 3" xfId="10"/>
    <cellStyle name="Обычный 3 2" xfId="11"/>
    <cellStyle name="Обычный 4" xfId="12"/>
    <cellStyle name="Обычный 4 2" xfId="13"/>
    <cellStyle name="Обычный 4 3" xfId="14"/>
    <cellStyle name="Обычный 5" xfId="15"/>
    <cellStyle name="Обычный 5 2" xfId="16"/>
    <cellStyle name="Обычный 5 3" xfId="17"/>
    <cellStyle name="Обычный 6" xfId="18"/>
    <cellStyle name="Обычный 6 2" xfId="19"/>
    <cellStyle name="Обычный 7" xfId="20"/>
    <cellStyle name="Обычный 8" xfId="21"/>
    <cellStyle name="Обычный 9" xfId="22"/>
    <cellStyle name="Финансовый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1003"/>
  <sheetViews>
    <sheetView tabSelected="1" view="pageBreakPreview" zoomScale="70" zoomScaleNormal="70" zoomScaleSheetLayoutView="70" workbookViewId="0">
      <pane xSplit="7" ySplit="9" topLeftCell="L13" activePane="bottomRight" state="frozen"/>
      <selection pane="topRight" activeCell="H1" sqref="H1"/>
      <selection pane="bottomLeft" activeCell="A11" sqref="A11"/>
      <selection pane="bottomRight" activeCell="A2" sqref="A2:A6"/>
    </sheetView>
  </sheetViews>
  <sheetFormatPr defaultColWidth="9.109375" defaultRowHeight="15.6" x14ac:dyDescent="0.3"/>
  <cols>
    <col min="1" max="1" width="28.88671875" style="47" customWidth="1"/>
    <col min="2" max="2" width="32.5546875" style="47" customWidth="1"/>
    <col min="3" max="3" width="12.33203125" style="55" customWidth="1"/>
    <col min="4" max="5" width="16.6640625" style="34" customWidth="1"/>
    <col min="6" max="6" width="12.109375" style="34" customWidth="1"/>
    <col min="7" max="7" width="12.109375" style="101" customWidth="1"/>
    <col min="8" max="8" width="13" style="69" customWidth="1"/>
    <col min="9" max="9" width="13.109375" style="8" customWidth="1"/>
    <col min="10" max="10" width="14.44140625" style="8" customWidth="1"/>
    <col min="11" max="11" width="12.33203125" style="8" customWidth="1"/>
    <col min="12" max="13" width="11.44140625" style="8" customWidth="1"/>
    <col min="14" max="14" width="11.109375" style="8" customWidth="1"/>
    <col min="15" max="15" width="11.33203125" style="56" customWidth="1"/>
    <col min="16" max="16" width="11" style="8" customWidth="1"/>
    <col min="17" max="17" width="9.33203125" style="8" customWidth="1"/>
    <col min="18" max="18" width="8.5546875" style="8" customWidth="1"/>
    <col min="19" max="19" width="11.109375" style="8" customWidth="1"/>
    <col min="20" max="20" width="11.33203125" style="56" customWidth="1"/>
    <col min="21" max="21" width="11.6640625" style="8" customWidth="1"/>
    <col min="22" max="22" width="11.6640625" style="56" customWidth="1"/>
    <col min="23" max="23" width="12.5546875" style="56" customWidth="1"/>
    <col min="24" max="24" width="9.33203125" style="56" customWidth="1"/>
    <col min="25" max="25" width="12.44140625" style="56" customWidth="1"/>
    <col min="26" max="26" width="13.44140625" style="58" customWidth="1"/>
    <col min="27" max="27" width="9.88671875" style="64" customWidth="1"/>
    <col min="28" max="28" width="17.44140625" style="2" customWidth="1"/>
    <col min="29" max="29" width="14.33203125" style="2" customWidth="1"/>
    <col min="30" max="31" width="9.109375" style="2" customWidth="1"/>
    <col min="32" max="16384" width="9.109375" style="2"/>
  </cols>
  <sheetData>
    <row r="1" spans="1:27" s="1" customFormat="1" ht="60" customHeight="1" thickBot="1" x14ac:dyDescent="0.35">
      <c r="A1" s="121" t="s">
        <v>38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1:27" x14ac:dyDescent="0.3">
      <c r="A2" s="122" t="s">
        <v>0</v>
      </c>
      <c r="B2" s="125" t="s">
        <v>1</v>
      </c>
      <c r="C2" s="128" t="s">
        <v>2</v>
      </c>
      <c r="D2" s="117" t="s">
        <v>3</v>
      </c>
      <c r="E2" s="117" t="s">
        <v>37</v>
      </c>
      <c r="F2" s="117" t="s">
        <v>4</v>
      </c>
      <c r="G2" s="119" t="s">
        <v>5</v>
      </c>
      <c r="H2" s="114" t="s">
        <v>11</v>
      </c>
      <c r="I2" s="114" t="s">
        <v>12</v>
      </c>
      <c r="J2" s="114" t="s">
        <v>13</v>
      </c>
      <c r="K2" s="114" t="s">
        <v>14</v>
      </c>
      <c r="L2" s="114" t="s">
        <v>15</v>
      </c>
      <c r="M2" s="114" t="s">
        <v>16</v>
      </c>
      <c r="N2" s="114" t="s">
        <v>17</v>
      </c>
      <c r="O2" s="114" t="s">
        <v>18</v>
      </c>
      <c r="P2" s="105" t="s">
        <v>19</v>
      </c>
      <c r="Q2" s="106"/>
      <c r="R2" s="106"/>
      <c r="S2" s="106"/>
      <c r="T2" s="106"/>
      <c r="U2" s="106"/>
      <c r="V2" s="107"/>
      <c r="W2" s="131" t="s">
        <v>6</v>
      </c>
      <c r="X2" s="131" t="s">
        <v>7</v>
      </c>
      <c r="Y2" s="134" t="s">
        <v>8</v>
      </c>
      <c r="Z2" s="137" t="s">
        <v>9</v>
      </c>
      <c r="AA2" s="140" t="s">
        <v>10</v>
      </c>
    </row>
    <row r="3" spans="1:27" ht="31.5" customHeight="1" x14ac:dyDescent="0.3">
      <c r="A3" s="123"/>
      <c r="B3" s="126"/>
      <c r="C3" s="129"/>
      <c r="D3" s="118"/>
      <c r="E3" s="118"/>
      <c r="F3" s="118"/>
      <c r="G3" s="120"/>
      <c r="H3" s="115"/>
      <c r="I3" s="115"/>
      <c r="J3" s="115"/>
      <c r="K3" s="115"/>
      <c r="L3" s="115"/>
      <c r="M3" s="115"/>
      <c r="N3" s="115"/>
      <c r="O3" s="115"/>
      <c r="P3" s="108"/>
      <c r="Q3" s="109"/>
      <c r="R3" s="109"/>
      <c r="S3" s="109"/>
      <c r="T3" s="109"/>
      <c r="U3" s="109"/>
      <c r="V3" s="110"/>
      <c r="W3" s="132"/>
      <c r="X3" s="132"/>
      <c r="Y3" s="135"/>
      <c r="Z3" s="138"/>
      <c r="AA3" s="141"/>
    </row>
    <row r="4" spans="1:27" ht="15.75" customHeight="1" x14ac:dyDescent="0.3">
      <c r="A4" s="123"/>
      <c r="B4" s="126"/>
      <c r="C4" s="129"/>
      <c r="D4" s="118"/>
      <c r="E4" s="118"/>
      <c r="F4" s="118"/>
      <c r="G4" s="120"/>
      <c r="H4" s="115"/>
      <c r="I4" s="115"/>
      <c r="J4" s="115"/>
      <c r="K4" s="115"/>
      <c r="L4" s="115"/>
      <c r="M4" s="115"/>
      <c r="N4" s="115"/>
      <c r="O4" s="115"/>
      <c r="P4" s="91" t="s">
        <v>20</v>
      </c>
      <c r="Q4" s="111" t="s">
        <v>21</v>
      </c>
      <c r="R4" s="112"/>
      <c r="S4" s="112"/>
      <c r="T4" s="112"/>
      <c r="U4" s="112"/>
      <c r="V4" s="113"/>
      <c r="W4" s="132"/>
      <c r="X4" s="132"/>
      <c r="Y4" s="135"/>
      <c r="Z4" s="138"/>
      <c r="AA4" s="141"/>
    </row>
    <row r="5" spans="1:27" ht="15.75" customHeight="1" x14ac:dyDescent="0.3">
      <c r="A5" s="123"/>
      <c r="B5" s="126"/>
      <c r="C5" s="129"/>
      <c r="D5" s="118"/>
      <c r="E5" s="118"/>
      <c r="F5" s="118"/>
      <c r="G5" s="120"/>
      <c r="H5" s="116"/>
      <c r="I5" s="116"/>
      <c r="J5" s="116"/>
      <c r="K5" s="116"/>
      <c r="L5" s="116"/>
      <c r="M5" s="116"/>
      <c r="N5" s="116"/>
      <c r="O5" s="116"/>
      <c r="P5" s="74"/>
      <c r="Q5" s="91" t="s">
        <v>22</v>
      </c>
      <c r="R5" s="91" t="s">
        <v>23</v>
      </c>
      <c r="S5" s="91" t="s">
        <v>24</v>
      </c>
      <c r="T5" s="91" t="s">
        <v>25</v>
      </c>
      <c r="U5" s="91" t="s">
        <v>26</v>
      </c>
      <c r="V5" s="91" t="s">
        <v>27</v>
      </c>
      <c r="W5" s="132"/>
      <c r="X5" s="132"/>
      <c r="Y5" s="135"/>
      <c r="Z5" s="138"/>
      <c r="AA5" s="141"/>
    </row>
    <row r="6" spans="1:27" ht="69.75" customHeight="1" thickBot="1" x14ac:dyDescent="0.35">
      <c r="A6" s="124"/>
      <c r="B6" s="127"/>
      <c r="C6" s="130"/>
      <c r="D6" s="84" t="s">
        <v>28</v>
      </c>
      <c r="E6" s="84" t="s">
        <v>29</v>
      </c>
      <c r="F6" s="84" t="s">
        <v>29</v>
      </c>
      <c r="G6" s="96" t="s">
        <v>29</v>
      </c>
      <c r="H6" s="84" t="s">
        <v>29</v>
      </c>
      <c r="I6" s="84" t="s">
        <v>29</v>
      </c>
      <c r="J6" s="84" t="s">
        <v>29</v>
      </c>
      <c r="K6" s="84" t="s">
        <v>29</v>
      </c>
      <c r="L6" s="84" t="s">
        <v>29</v>
      </c>
      <c r="M6" s="84" t="s">
        <v>29</v>
      </c>
      <c r="N6" s="84" t="s">
        <v>29</v>
      </c>
      <c r="O6" s="84" t="s">
        <v>29</v>
      </c>
      <c r="P6" s="84" t="s">
        <v>29</v>
      </c>
      <c r="Q6" s="84" t="s">
        <v>29</v>
      </c>
      <c r="R6" s="84" t="s">
        <v>29</v>
      </c>
      <c r="S6" s="84" t="s">
        <v>29</v>
      </c>
      <c r="T6" s="84" t="s">
        <v>29</v>
      </c>
      <c r="U6" s="84" t="s">
        <v>29</v>
      </c>
      <c r="V6" s="84" t="s">
        <v>29</v>
      </c>
      <c r="W6" s="133"/>
      <c r="X6" s="133"/>
      <c r="Y6" s="136"/>
      <c r="Z6" s="139"/>
      <c r="AA6" s="142"/>
    </row>
    <row r="7" spans="1:27" ht="16.2" thickBot="1" x14ac:dyDescent="0.35">
      <c r="A7" s="79"/>
      <c r="B7" s="80" t="s">
        <v>30</v>
      </c>
      <c r="C7" s="81"/>
      <c r="D7" s="81"/>
      <c r="E7" s="81"/>
      <c r="F7" s="81"/>
      <c r="G7" s="97"/>
      <c r="H7" s="75"/>
      <c r="I7" s="76"/>
      <c r="J7" s="76"/>
      <c r="K7" s="76"/>
      <c r="L7" s="76"/>
      <c r="M7" s="76"/>
      <c r="N7" s="76"/>
      <c r="O7" s="94"/>
      <c r="P7" s="77"/>
      <c r="Q7" s="76"/>
      <c r="R7" s="76"/>
      <c r="S7" s="76"/>
      <c r="T7" s="94"/>
      <c r="U7" s="76"/>
      <c r="V7" s="94"/>
      <c r="W7" s="73"/>
      <c r="X7" s="73"/>
      <c r="Y7" s="78"/>
      <c r="Z7" s="82"/>
      <c r="AA7" s="83"/>
    </row>
    <row r="8" spans="1:27" s="8" customFormat="1" x14ac:dyDescent="0.3">
      <c r="A8" s="4"/>
      <c r="B8" s="72" t="s">
        <v>34</v>
      </c>
      <c r="C8" s="3"/>
      <c r="D8" s="3"/>
      <c r="E8" s="3"/>
      <c r="F8" s="3"/>
      <c r="G8" s="98"/>
      <c r="H8" s="68"/>
      <c r="I8" s="88"/>
      <c r="J8" s="88"/>
      <c r="K8" s="88"/>
      <c r="L8" s="88"/>
      <c r="M8" s="88"/>
      <c r="N8" s="88"/>
      <c r="O8" s="91"/>
      <c r="P8" s="89"/>
      <c r="Q8" s="88"/>
      <c r="R8" s="88"/>
      <c r="S8" s="88"/>
      <c r="T8" s="91"/>
      <c r="U8" s="88"/>
      <c r="V8" s="91"/>
      <c r="W8" s="5"/>
      <c r="X8" s="90"/>
      <c r="Y8" s="92"/>
      <c r="Z8" s="6"/>
      <c r="AA8" s="7"/>
    </row>
    <row r="9" spans="1:27" s="8" customFormat="1" x14ac:dyDescent="0.3">
      <c r="A9" s="4"/>
      <c r="B9" s="9"/>
      <c r="C9" s="3"/>
      <c r="D9" s="3"/>
      <c r="E9" s="3"/>
      <c r="F9" s="3"/>
      <c r="G9" s="98"/>
      <c r="H9" s="68"/>
      <c r="I9" s="88"/>
      <c r="J9" s="88"/>
      <c r="K9" s="88"/>
      <c r="L9" s="88"/>
      <c r="M9" s="88"/>
      <c r="N9" s="88"/>
      <c r="O9" s="91"/>
      <c r="P9" s="89"/>
      <c r="Q9" s="88"/>
      <c r="R9" s="88"/>
      <c r="S9" s="88"/>
      <c r="T9" s="91"/>
      <c r="U9" s="88"/>
      <c r="V9" s="91"/>
      <c r="W9" s="95"/>
      <c r="X9" s="91"/>
      <c r="Y9" s="93"/>
      <c r="Z9" s="10"/>
      <c r="AA9" s="11"/>
    </row>
    <row r="10" spans="1:27" x14ac:dyDescent="0.3">
      <c r="A10" s="12">
        <v>1</v>
      </c>
      <c r="B10" s="13" t="s">
        <v>33</v>
      </c>
      <c r="C10" s="14" t="s">
        <v>35</v>
      </c>
      <c r="D10" s="15">
        <v>11197</v>
      </c>
      <c r="E10" s="15">
        <v>0</v>
      </c>
      <c r="F10" s="15">
        <v>1139</v>
      </c>
      <c r="G10" s="99">
        <f t="shared" ref="G10" si="0">E10+F10</f>
        <v>1139</v>
      </c>
      <c r="H10" s="67">
        <v>17</v>
      </c>
      <c r="I10" s="66">
        <v>39</v>
      </c>
      <c r="J10" s="66">
        <v>11</v>
      </c>
      <c r="K10" s="66">
        <v>70</v>
      </c>
      <c r="L10" s="66">
        <v>272</v>
      </c>
      <c r="M10" s="66">
        <v>443</v>
      </c>
      <c r="N10" s="66">
        <v>52</v>
      </c>
      <c r="O10" s="66">
        <v>3</v>
      </c>
      <c r="P10" s="66">
        <v>0</v>
      </c>
      <c r="Q10" s="66">
        <v>61</v>
      </c>
      <c r="R10" s="66">
        <v>0</v>
      </c>
      <c r="S10" s="66">
        <v>20</v>
      </c>
      <c r="T10" s="66">
        <v>8</v>
      </c>
      <c r="U10" s="66">
        <v>24</v>
      </c>
      <c r="V10" s="66">
        <v>5</v>
      </c>
      <c r="W10" s="66">
        <v>64</v>
      </c>
      <c r="X10" s="66">
        <v>0</v>
      </c>
      <c r="Y10" s="66">
        <v>50</v>
      </c>
      <c r="Z10" s="16">
        <f>SUM(H10:Y10)</f>
        <v>1139</v>
      </c>
      <c r="AA10" s="17">
        <f>G10-Z10</f>
        <v>0</v>
      </c>
    </row>
    <row r="11" spans="1:27" x14ac:dyDescent="0.3">
      <c r="A11" s="22"/>
      <c r="B11" s="23" t="s">
        <v>31</v>
      </c>
      <c r="C11" s="24"/>
      <c r="D11" s="25"/>
      <c r="E11" s="25"/>
      <c r="F11" s="25"/>
      <c r="G11" s="100"/>
      <c r="H11" s="28"/>
      <c r="I11" s="26"/>
      <c r="J11" s="26"/>
      <c r="K11" s="26"/>
      <c r="L11" s="26"/>
      <c r="M11" s="26"/>
      <c r="N11" s="26"/>
      <c r="O11" s="27"/>
      <c r="P11" s="26"/>
      <c r="Q11" s="26"/>
      <c r="R11" s="26"/>
      <c r="S11" s="26"/>
      <c r="T11" s="27"/>
      <c r="U11" s="26"/>
      <c r="V11" s="27"/>
      <c r="W11" s="27"/>
      <c r="X11" s="27"/>
      <c r="Y11" s="27"/>
      <c r="Z11" s="28"/>
      <c r="AA11" s="28"/>
    </row>
    <row r="12" spans="1:27" x14ac:dyDescent="0.3">
      <c r="AA12" s="59"/>
    </row>
    <row r="13" spans="1:27" x14ac:dyDescent="0.3">
      <c r="Z13" s="60"/>
      <c r="AA13" s="59"/>
    </row>
    <row r="14" spans="1:27" x14ac:dyDescent="0.3">
      <c r="A14" s="2"/>
      <c r="B14" s="2"/>
      <c r="C14" s="2"/>
      <c r="D14" s="8"/>
      <c r="E14" s="8"/>
      <c r="F14" s="8"/>
      <c r="G14" s="102"/>
      <c r="Z14" s="61"/>
      <c r="AA14" s="59"/>
    </row>
    <row r="15" spans="1:27" x14ac:dyDescent="0.3">
      <c r="A15" s="85"/>
      <c r="B15" s="85"/>
      <c r="C15" s="86"/>
      <c r="D15" s="65"/>
      <c r="E15" s="65"/>
      <c r="F15" s="65"/>
      <c r="G15" s="58"/>
      <c r="H15" s="69" t="s">
        <v>32</v>
      </c>
      <c r="I15" s="57"/>
      <c r="J15" s="57"/>
      <c r="K15" s="57"/>
      <c r="L15" s="57"/>
      <c r="M15" s="57"/>
      <c r="N15" s="57"/>
      <c r="P15" s="57"/>
      <c r="Q15" s="104" t="s">
        <v>36</v>
      </c>
      <c r="R15" s="57"/>
      <c r="S15" s="57"/>
      <c r="U15" s="57"/>
      <c r="Z15" s="60"/>
      <c r="AA15" s="62"/>
    </row>
    <row r="16" spans="1:27" x14ac:dyDescent="0.3">
      <c r="Q16" s="103"/>
      <c r="T16" s="63"/>
    </row>
    <row r="17" spans="23:23" x14ac:dyDescent="0.3">
      <c r="W17" s="63"/>
    </row>
    <row r="114" spans="1:28" s="19" customFormat="1" x14ac:dyDescent="0.3">
      <c r="A114" s="47"/>
      <c r="B114" s="47"/>
      <c r="C114" s="55"/>
      <c r="D114" s="34"/>
      <c r="E114" s="34"/>
      <c r="F114" s="34"/>
      <c r="G114" s="101"/>
      <c r="H114" s="69"/>
      <c r="I114" s="8"/>
      <c r="J114" s="8"/>
      <c r="K114" s="8"/>
      <c r="L114" s="8"/>
      <c r="M114" s="8"/>
      <c r="N114" s="8"/>
      <c r="O114" s="56"/>
      <c r="P114" s="8"/>
      <c r="Q114" s="8"/>
      <c r="R114" s="8"/>
      <c r="S114" s="8"/>
      <c r="T114" s="56"/>
      <c r="U114" s="8"/>
      <c r="V114" s="56"/>
      <c r="W114" s="56"/>
      <c r="X114" s="56"/>
      <c r="Y114" s="56"/>
      <c r="Z114" s="58"/>
      <c r="AA114" s="64"/>
      <c r="AB114" s="18"/>
    </row>
    <row r="115" spans="1:28" x14ac:dyDescent="0.3">
      <c r="AB115" s="20"/>
    </row>
    <row r="221" spans="28:28" x14ac:dyDescent="0.3">
      <c r="AB221" s="21"/>
    </row>
    <row r="222" spans="28:28" x14ac:dyDescent="0.3">
      <c r="AB222" s="21"/>
    </row>
    <row r="241" spans="1:28" s="30" customFormat="1" x14ac:dyDescent="0.3">
      <c r="A241" s="47"/>
      <c r="B241" s="47"/>
      <c r="C241" s="55"/>
      <c r="D241" s="34"/>
      <c r="E241" s="34"/>
      <c r="F241" s="34"/>
      <c r="G241" s="101"/>
      <c r="H241" s="69"/>
      <c r="I241" s="8"/>
      <c r="J241" s="8"/>
      <c r="K241" s="8"/>
      <c r="L241" s="8"/>
      <c r="M241" s="8"/>
      <c r="N241" s="8"/>
      <c r="O241" s="56"/>
      <c r="P241" s="8"/>
      <c r="Q241" s="8"/>
      <c r="R241" s="8"/>
      <c r="S241" s="8"/>
      <c r="T241" s="56"/>
      <c r="U241" s="8"/>
      <c r="V241" s="56"/>
      <c r="W241" s="56"/>
      <c r="X241" s="56"/>
      <c r="Y241" s="56"/>
      <c r="Z241" s="58"/>
      <c r="AA241" s="64"/>
      <c r="AB241" s="29"/>
    </row>
    <row r="243" spans="1:28" s="30" customFormat="1" x14ac:dyDescent="0.3">
      <c r="A243" s="47"/>
      <c r="B243" s="47"/>
      <c r="C243" s="55"/>
      <c r="D243" s="34"/>
      <c r="E243" s="34"/>
      <c r="F243" s="34"/>
      <c r="G243" s="101"/>
      <c r="H243" s="69"/>
      <c r="I243" s="8"/>
      <c r="J243" s="8"/>
      <c r="K243" s="8"/>
      <c r="L243" s="8"/>
      <c r="M243" s="8"/>
      <c r="N243" s="8"/>
      <c r="O243" s="56"/>
      <c r="P243" s="8"/>
      <c r="Q243" s="8"/>
      <c r="R243" s="8"/>
      <c r="S243" s="8"/>
      <c r="T243" s="56"/>
      <c r="U243" s="8"/>
      <c r="V243" s="56"/>
      <c r="W243" s="56"/>
      <c r="X243" s="56"/>
      <c r="Y243" s="56"/>
      <c r="Z243" s="58"/>
      <c r="AA243" s="64"/>
    </row>
    <row r="252" spans="1:28" s="8" customFormat="1" x14ac:dyDescent="0.3">
      <c r="A252" s="47"/>
      <c r="B252" s="47"/>
      <c r="C252" s="55"/>
      <c r="D252" s="34"/>
      <c r="E252" s="34"/>
      <c r="F252" s="34"/>
      <c r="G252" s="101"/>
      <c r="H252" s="69"/>
      <c r="O252" s="56"/>
      <c r="T252" s="56"/>
      <c r="V252" s="56"/>
      <c r="W252" s="56"/>
      <c r="X252" s="56"/>
      <c r="Y252" s="56"/>
      <c r="Z252" s="58"/>
      <c r="AA252" s="64"/>
    </row>
    <row r="253" spans="1:28" s="8" customFormat="1" x14ac:dyDescent="0.3">
      <c r="A253" s="47"/>
      <c r="B253" s="47"/>
      <c r="C253" s="55"/>
      <c r="D253" s="34"/>
      <c r="E253" s="34"/>
      <c r="F253" s="34"/>
      <c r="G253" s="101"/>
      <c r="H253" s="69"/>
      <c r="O253" s="56"/>
      <c r="T253" s="56"/>
      <c r="V253" s="56"/>
      <c r="W253" s="56"/>
      <c r="X253" s="56"/>
      <c r="Y253" s="56"/>
      <c r="Z253" s="58"/>
      <c r="AA253" s="64"/>
    </row>
    <row r="254" spans="1:28" s="8" customFormat="1" x14ac:dyDescent="0.3">
      <c r="A254" s="47"/>
      <c r="B254" s="47"/>
      <c r="C254" s="55"/>
      <c r="D254" s="34"/>
      <c r="E254" s="34"/>
      <c r="F254" s="34"/>
      <c r="G254" s="101"/>
      <c r="H254" s="69"/>
      <c r="O254" s="56"/>
      <c r="T254" s="56"/>
      <c r="V254" s="56"/>
      <c r="W254" s="56"/>
      <c r="X254" s="56"/>
      <c r="Y254" s="56"/>
      <c r="Z254" s="58"/>
      <c r="AA254" s="64"/>
    </row>
    <row r="304" spans="1:28" s="32" customFormat="1" ht="23.25" customHeight="1" x14ac:dyDescent="0.3">
      <c r="A304" s="47"/>
      <c r="B304" s="47"/>
      <c r="C304" s="55"/>
      <c r="D304" s="34"/>
      <c r="E304" s="34"/>
      <c r="F304" s="34"/>
      <c r="G304" s="101"/>
      <c r="H304" s="69"/>
      <c r="I304" s="8"/>
      <c r="J304" s="8"/>
      <c r="K304" s="8"/>
      <c r="L304" s="8"/>
      <c r="M304" s="8"/>
      <c r="N304" s="8"/>
      <c r="O304" s="56"/>
      <c r="P304" s="8"/>
      <c r="Q304" s="8"/>
      <c r="R304" s="8"/>
      <c r="S304" s="8"/>
      <c r="T304" s="56"/>
      <c r="U304" s="8"/>
      <c r="V304" s="56"/>
      <c r="W304" s="56"/>
      <c r="X304" s="56"/>
      <c r="Y304" s="56"/>
      <c r="Z304" s="58"/>
      <c r="AA304" s="64"/>
      <c r="AB304" s="31"/>
    </row>
    <row r="305" spans="1:28" s="32" customFormat="1" x14ac:dyDescent="0.3">
      <c r="A305" s="47"/>
      <c r="B305" s="47"/>
      <c r="C305" s="55"/>
      <c r="D305" s="34"/>
      <c r="E305" s="34"/>
      <c r="F305" s="34"/>
      <c r="G305" s="101"/>
      <c r="H305" s="69"/>
      <c r="I305" s="8"/>
      <c r="J305" s="8"/>
      <c r="K305" s="8"/>
      <c r="L305" s="8"/>
      <c r="M305" s="8"/>
      <c r="N305" s="8"/>
      <c r="O305" s="56"/>
      <c r="P305" s="8"/>
      <c r="Q305" s="8"/>
      <c r="R305" s="8"/>
      <c r="S305" s="8"/>
      <c r="T305" s="56"/>
      <c r="U305" s="8"/>
      <c r="V305" s="56"/>
      <c r="W305" s="56"/>
      <c r="X305" s="56"/>
      <c r="Y305" s="56"/>
      <c r="Z305" s="58"/>
      <c r="AA305" s="64"/>
      <c r="AB305" s="31"/>
    </row>
    <row r="306" spans="1:28" s="8" customFormat="1" ht="17.25" customHeight="1" x14ac:dyDescent="0.3">
      <c r="A306" s="47"/>
      <c r="B306" s="47"/>
      <c r="C306" s="55"/>
      <c r="D306" s="34"/>
      <c r="E306" s="34"/>
      <c r="F306" s="34"/>
      <c r="G306" s="101"/>
      <c r="H306" s="69"/>
      <c r="O306" s="56"/>
      <c r="T306" s="56"/>
      <c r="V306" s="56"/>
      <c r="W306" s="56"/>
      <c r="X306" s="56"/>
      <c r="Y306" s="56"/>
      <c r="Z306" s="58"/>
      <c r="AA306" s="64"/>
    </row>
    <row r="307" spans="1:28" s="33" customFormat="1" x14ac:dyDescent="0.3">
      <c r="A307" s="47"/>
      <c r="B307" s="47"/>
      <c r="C307" s="55"/>
      <c r="D307" s="34"/>
      <c r="E307" s="34"/>
      <c r="F307" s="34"/>
      <c r="G307" s="101"/>
      <c r="H307" s="69"/>
      <c r="I307" s="8"/>
      <c r="J307" s="8"/>
      <c r="K307" s="8"/>
      <c r="L307" s="8"/>
      <c r="M307" s="8"/>
      <c r="N307" s="8"/>
      <c r="O307" s="56"/>
      <c r="P307" s="8"/>
      <c r="Q307" s="8"/>
      <c r="R307" s="8"/>
      <c r="S307" s="8"/>
      <c r="T307" s="56"/>
      <c r="U307" s="8"/>
      <c r="V307" s="56"/>
      <c r="W307" s="56"/>
      <c r="X307" s="56"/>
      <c r="Y307" s="56"/>
      <c r="Z307" s="58"/>
      <c r="AA307" s="64"/>
    </row>
    <row r="308" spans="1:28" s="33" customFormat="1" x14ac:dyDescent="0.3">
      <c r="A308" s="47"/>
      <c r="B308" s="47"/>
      <c r="C308" s="55"/>
      <c r="D308" s="34"/>
      <c r="E308" s="34"/>
      <c r="F308" s="34"/>
      <c r="G308" s="101"/>
      <c r="H308" s="69"/>
      <c r="I308" s="8"/>
      <c r="J308" s="8"/>
      <c r="K308" s="8"/>
      <c r="L308" s="8"/>
      <c r="M308" s="8"/>
      <c r="N308" s="8"/>
      <c r="O308" s="56"/>
      <c r="P308" s="8"/>
      <c r="Q308" s="8"/>
      <c r="R308" s="8"/>
      <c r="S308" s="8"/>
      <c r="T308" s="56"/>
      <c r="U308" s="8"/>
      <c r="V308" s="56"/>
      <c r="W308" s="56"/>
      <c r="X308" s="56"/>
      <c r="Y308" s="56"/>
      <c r="Z308" s="58"/>
      <c r="AA308" s="64"/>
    </row>
    <row r="309" spans="1:28" s="33" customFormat="1" x14ac:dyDescent="0.3">
      <c r="A309" s="47"/>
      <c r="B309" s="47"/>
      <c r="C309" s="55"/>
      <c r="D309" s="34"/>
      <c r="E309" s="34"/>
      <c r="F309" s="34"/>
      <c r="G309" s="101"/>
      <c r="H309" s="69"/>
      <c r="I309" s="8"/>
      <c r="J309" s="8"/>
      <c r="K309" s="8"/>
      <c r="L309" s="8"/>
      <c r="M309" s="8"/>
      <c r="N309" s="8"/>
      <c r="O309" s="56"/>
      <c r="P309" s="8"/>
      <c r="Q309" s="8"/>
      <c r="R309" s="8"/>
      <c r="S309" s="8"/>
      <c r="T309" s="56"/>
      <c r="U309" s="8"/>
      <c r="V309" s="56"/>
      <c r="W309" s="56"/>
      <c r="X309" s="56"/>
      <c r="Y309" s="56"/>
      <c r="Z309" s="58"/>
      <c r="AA309" s="64"/>
    </row>
    <row r="310" spans="1:28" s="33" customFormat="1" x14ac:dyDescent="0.3">
      <c r="A310" s="47"/>
      <c r="B310" s="47"/>
      <c r="C310" s="55"/>
      <c r="D310" s="34"/>
      <c r="E310" s="34"/>
      <c r="F310" s="34"/>
      <c r="G310" s="101"/>
      <c r="H310" s="69"/>
      <c r="I310" s="8"/>
      <c r="J310" s="8"/>
      <c r="K310" s="8"/>
      <c r="L310" s="8"/>
      <c r="M310" s="8"/>
      <c r="N310" s="8"/>
      <c r="O310" s="56"/>
      <c r="P310" s="8"/>
      <c r="Q310" s="8"/>
      <c r="R310" s="8"/>
      <c r="S310" s="8"/>
      <c r="T310" s="56"/>
      <c r="U310" s="8"/>
      <c r="V310" s="56"/>
      <c r="W310" s="56"/>
      <c r="X310" s="56"/>
      <c r="Y310" s="56"/>
      <c r="Z310" s="58"/>
      <c r="AA310" s="64"/>
    </row>
    <row r="311" spans="1:28" s="33" customFormat="1" x14ac:dyDescent="0.3">
      <c r="A311" s="47"/>
      <c r="B311" s="47"/>
      <c r="C311" s="55"/>
      <c r="D311" s="34"/>
      <c r="E311" s="34"/>
      <c r="F311" s="34"/>
      <c r="G311" s="101"/>
      <c r="H311" s="69"/>
      <c r="I311" s="8"/>
      <c r="J311" s="8"/>
      <c r="K311" s="8"/>
      <c r="L311" s="8"/>
      <c r="M311" s="8"/>
      <c r="N311" s="8"/>
      <c r="O311" s="56"/>
      <c r="P311" s="8"/>
      <c r="Q311" s="8"/>
      <c r="R311" s="8"/>
      <c r="S311" s="8"/>
      <c r="T311" s="56"/>
      <c r="U311" s="8"/>
      <c r="V311" s="56"/>
      <c r="W311" s="56"/>
      <c r="X311" s="56"/>
      <c r="Y311" s="56"/>
      <c r="Z311" s="58"/>
      <c r="AA311" s="64"/>
    </row>
    <row r="312" spans="1:28" s="33" customFormat="1" x14ac:dyDescent="0.3">
      <c r="A312" s="47"/>
      <c r="B312" s="47"/>
      <c r="C312" s="55"/>
      <c r="D312" s="34"/>
      <c r="E312" s="34"/>
      <c r="F312" s="34"/>
      <c r="G312" s="101"/>
      <c r="H312" s="69"/>
      <c r="I312" s="8"/>
      <c r="J312" s="8"/>
      <c r="K312" s="8"/>
      <c r="L312" s="8"/>
      <c r="M312" s="8"/>
      <c r="N312" s="8"/>
      <c r="O312" s="56"/>
      <c r="P312" s="8"/>
      <c r="Q312" s="8"/>
      <c r="R312" s="8"/>
      <c r="S312" s="8"/>
      <c r="T312" s="56"/>
      <c r="U312" s="8"/>
      <c r="V312" s="56"/>
      <c r="W312" s="56"/>
      <c r="X312" s="56"/>
      <c r="Y312" s="56"/>
      <c r="Z312" s="58"/>
      <c r="AA312" s="64"/>
    </row>
    <row r="313" spans="1:28" s="33" customFormat="1" x14ac:dyDescent="0.3">
      <c r="A313" s="47"/>
      <c r="B313" s="47"/>
      <c r="C313" s="55"/>
      <c r="D313" s="34"/>
      <c r="E313" s="34"/>
      <c r="F313" s="34"/>
      <c r="G313" s="101"/>
      <c r="H313" s="69"/>
      <c r="I313" s="8"/>
      <c r="J313" s="8"/>
      <c r="K313" s="8"/>
      <c r="L313" s="8"/>
      <c r="M313" s="8"/>
      <c r="N313" s="8"/>
      <c r="O313" s="56"/>
      <c r="P313" s="8"/>
      <c r="Q313" s="8"/>
      <c r="R313" s="8"/>
      <c r="S313" s="8"/>
      <c r="T313" s="56"/>
      <c r="U313" s="8"/>
      <c r="V313" s="56"/>
      <c r="W313" s="56"/>
      <c r="X313" s="56"/>
      <c r="Y313" s="56"/>
      <c r="Z313" s="58"/>
      <c r="AA313" s="64"/>
    </row>
    <row r="314" spans="1:28" s="33" customFormat="1" x14ac:dyDescent="0.3">
      <c r="A314" s="47"/>
      <c r="B314" s="47"/>
      <c r="C314" s="55"/>
      <c r="D314" s="34"/>
      <c r="E314" s="34"/>
      <c r="F314" s="34"/>
      <c r="G314" s="101"/>
      <c r="H314" s="69"/>
      <c r="I314" s="8"/>
      <c r="J314" s="8"/>
      <c r="K314" s="8"/>
      <c r="L314" s="8"/>
      <c r="M314" s="8"/>
      <c r="N314" s="8"/>
      <c r="O314" s="56"/>
      <c r="P314" s="8"/>
      <c r="Q314" s="8"/>
      <c r="R314" s="8"/>
      <c r="S314" s="8"/>
      <c r="T314" s="56"/>
      <c r="U314" s="8"/>
      <c r="V314" s="56"/>
      <c r="W314" s="56"/>
      <c r="X314" s="56"/>
      <c r="Y314" s="56"/>
      <c r="Z314" s="58"/>
      <c r="AA314" s="64"/>
    </row>
    <row r="315" spans="1:28" s="33" customFormat="1" x14ac:dyDescent="0.3">
      <c r="A315" s="47"/>
      <c r="B315" s="47"/>
      <c r="C315" s="55"/>
      <c r="D315" s="34"/>
      <c r="E315" s="34"/>
      <c r="F315" s="34"/>
      <c r="G315" s="101"/>
      <c r="H315" s="69"/>
      <c r="I315" s="8"/>
      <c r="J315" s="8"/>
      <c r="K315" s="8"/>
      <c r="L315" s="8"/>
      <c r="M315" s="8"/>
      <c r="N315" s="8"/>
      <c r="O315" s="56"/>
      <c r="P315" s="8"/>
      <c r="Q315" s="8"/>
      <c r="R315" s="8"/>
      <c r="S315" s="8"/>
      <c r="T315" s="56"/>
      <c r="U315" s="8"/>
      <c r="V315" s="56"/>
      <c r="W315" s="56"/>
      <c r="X315" s="56"/>
      <c r="Y315" s="56"/>
      <c r="Z315" s="58"/>
      <c r="AA315" s="64"/>
    </row>
    <row r="316" spans="1:28" s="33" customFormat="1" x14ac:dyDescent="0.3">
      <c r="A316" s="47"/>
      <c r="B316" s="47"/>
      <c r="C316" s="55"/>
      <c r="D316" s="34"/>
      <c r="E316" s="34"/>
      <c r="F316" s="34"/>
      <c r="G316" s="101"/>
      <c r="H316" s="69"/>
      <c r="I316" s="8"/>
      <c r="J316" s="8"/>
      <c r="K316" s="8"/>
      <c r="L316" s="8"/>
      <c r="M316" s="8"/>
      <c r="N316" s="8"/>
      <c r="O316" s="56"/>
      <c r="P316" s="8"/>
      <c r="Q316" s="8"/>
      <c r="R316" s="8"/>
      <c r="S316" s="8"/>
      <c r="T316" s="56"/>
      <c r="U316" s="8"/>
      <c r="V316" s="56"/>
      <c r="W316" s="56"/>
      <c r="X316" s="56"/>
      <c r="Y316" s="56"/>
      <c r="Z316" s="58"/>
      <c r="AA316" s="64"/>
    </row>
    <row r="317" spans="1:28" s="33" customFormat="1" x14ac:dyDescent="0.3">
      <c r="A317" s="47"/>
      <c r="B317" s="47"/>
      <c r="C317" s="55"/>
      <c r="D317" s="34"/>
      <c r="E317" s="34"/>
      <c r="F317" s="34"/>
      <c r="G317" s="101"/>
      <c r="H317" s="69"/>
      <c r="I317" s="8"/>
      <c r="J317" s="8"/>
      <c r="K317" s="8"/>
      <c r="L317" s="8"/>
      <c r="M317" s="8"/>
      <c r="N317" s="8"/>
      <c r="O317" s="56"/>
      <c r="P317" s="8"/>
      <c r="Q317" s="8"/>
      <c r="R317" s="8"/>
      <c r="S317" s="8"/>
      <c r="T317" s="56"/>
      <c r="U317" s="8"/>
      <c r="V317" s="56"/>
      <c r="W317" s="56"/>
      <c r="X317" s="56"/>
      <c r="Y317" s="56"/>
      <c r="Z317" s="58"/>
      <c r="AA317" s="64"/>
    </row>
    <row r="318" spans="1:28" s="33" customFormat="1" x14ac:dyDescent="0.3">
      <c r="A318" s="47"/>
      <c r="B318" s="47"/>
      <c r="C318" s="55"/>
      <c r="D318" s="34"/>
      <c r="E318" s="34"/>
      <c r="F318" s="34"/>
      <c r="G318" s="101"/>
      <c r="H318" s="69"/>
      <c r="I318" s="8"/>
      <c r="J318" s="8"/>
      <c r="K318" s="8"/>
      <c r="L318" s="8"/>
      <c r="M318" s="8"/>
      <c r="N318" s="8"/>
      <c r="O318" s="56"/>
      <c r="P318" s="8"/>
      <c r="Q318" s="8"/>
      <c r="R318" s="8"/>
      <c r="S318" s="8"/>
      <c r="T318" s="56"/>
      <c r="U318" s="8"/>
      <c r="V318" s="56"/>
      <c r="W318" s="56"/>
      <c r="X318" s="56"/>
      <c r="Y318" s="56"/>
      <c r="Z318" s="58"/>
      <c r="AA318" s="64"/>
    </row>
    <row r="319" spans="1:28" s="33" customFormat="1" x14ac:dyDescent="0.3">
      <c r="A319" s="47"/>
      <c r="B319" s="47"/>
      <c r="C319" s="55"/>
      <c r="D319" s="34"/>
      <c r="E319" s="34"/>
      <c r="F319" s="34"/>
      <c r="G319" s="101"/>
      <c r="H319" s="69"/>
      <c r="I319" s="8"/>
      <c r="J319" s="8"/>
      <c r="K319" s="8"/>
      <c r="L319" s="8"/>
      <c r="M319" s="8"/>
      <c r="N319" s="8"/>
      <c r="O319" s="56"/>
      <c r="P319" s="8"/>
      <c r="Q319" s="8"/>
      <c r="R319" s="8"/>
      <c r="S319" s="8"/>
      <c r="T319" s="56"/>
      <c r="U319" s="8"/>
      <c r="V319" s="56"/>
      <c r="W319" s="56"/>
      <c r="X319" s="56"/>
      <c r="Y319" s="56"/>
      <c r="Z319" s="58"/>
      <c r="AA319" s="64"/>
    </row>
    <row r="320" spans="1:28" s="33" customFormat="1" x14ac:dyDescent="0.3">
      <c r="A320" s="47"/>
      <c r="B320" s="47"/>
      <c r="C320" s="55"/>
      <c r="D320" s="34"/>
      <c r="E320" s="34"/>
      <c r="F320" s="34"/>
      <c r="G320" s="101"/>
      <c r="H320" s="69"/>
      <c r="I320" s="8"/>
      <c r="J320" s="8"/>
      <c r="K320" s="8"/>
      <c r="L320" s="8"/>
      <c r="M320" s="8"/>
      <c r="N320" s="8"/>
      <c r="O320" s="56"/>
      <c r="P320" s="8"/>
      <c r="Q320" s="8"/>
      <c r="R320" s="8"/>
      <c r="S320" s="8"/>
      <c r="T320" s="56"/>
      <c r="U320" s="8"/>
      <c r="V320" s="56"/>
      <c r="W320" s="56"/>
      <c r="X320" s="56"/>
      <c r="Y320" s="56"/>
      <c r="Z320" s="58"/>
      <c r="AA320" s="64"/>
    </row>
    <row r="321" spans="1:27" s="33" customFormat="1" x14ac:dyDescent="0.3">
      <c r="A321" s="47"/>
      <c r="B321" s="47"/>
      <c r="C321" s="55"/>
      <c r="D321" s="34"/>
      <c r="E321" s="34"/>
      <c r="F321" s="34"/>
      <c r="G321" s="101"/>
      <c r="H321" s="69"/>
      <c r="I321" s="8"/>
      <c r="J321" s="8"/>
      <c r="K321" s="8"/>
      <c r="L321" s="8"/>
      <c r="M321" s="8"/>
      <c r="N321" s="8"/>
      <c r="O321" s="56"/>
      <c r="P321" s="8"/>
      <c r="Q321" s="8"/>
      <c r="R321" s="8"/>
      <c r="S321" s="8"/>
      <c r="T321" s="56"/>
      <c r="U321" s="8"/>
      <c r="V321" s="56"/>
      <c r="W321" s="56"/>
      <c r="X321" s="56"/>
      <c r="Y321" s="56"/>
      <c r="Z321" s="58"/>
      <c r="AA321" s="64"/>
    </row>
    <row r="322" spans="1:27" s="33" customFormat="1" x14ac:dyDescent="0.3">
      <c r="A322" s="47"/>
      <c r="B322" s="47"/>
      <c r="C322" s="55"/>
      <c r="D322" s="34"/>
      <c r="E322" s="34"/>
      <c r="F322" s="34"/>
      <c r="G322" s="101"/>
      <c r="H322" s="69"/>
      <c r="I322" s="8"/>
      <c r="J322" s="8"/>
      <c r="K322" s="8"/>
      <c r="L322" s="8"/>
      <c r="M322" s="8"/>
      <c r="N322" s="8"/>
      <c r="O322" s="56"/>
      <c r="P322" s="8"/>
      <c r="Q322" s="8"/>
      <c r="R322" s="8"/>
      <c r="S322" s="8"/>
      <c r="T322" s="56"/>
      <c r="U322" s="8"/>
      <c r="V322" s="56"/>
      <c r="W322" s="56"/>
      <c r="X322" s="56"/>
      <c r="Y322" s="56"/>
      <c r="Z322" s="58"/>
      <c r="AA322" s="64"/>
    </row>
    <row r="323" spans="1:27" s="33" customFormat="1" x14ac:dyDescent="0.3">
      <c r="A323" s="47"/>
      <c r="B323" s="47"/>
      <c r="C323" s="55"/>
      <c r="D323" s="34"/>
      <c r="E323" s="34"/>
      <c r="F323" s="34"/>
      <c r="G323" s="101"/>
      <c r="H323" s="69"/>
      <c r="I323" s="8"/>
      <c r="J323" s="8"/>
      <c r="K323" s="8"/>
      <c r="L323" s="8"/>
      <c r="M323" s="8"/>
      <c r="N323" s="8"/>
      <c r="O323" s="56"/>
      <c r="P323" s="8"/>
      <c r="Q323" s="8"/>
      <c r="R323" s="8"/>
      <c r="S323" s="8"/>
      <c r="T323" s="56"/>
      <c r="U323" s="8"/>
      <c r="V323" s="56"/>
      <c r="W323" s="56"/>
      <c r="X323" s="56"/>
      <c r="Y323" s="56"/>
      <c r="Z323" s="58"/>
      <c r="AA323" s="64"/>
    </row>
    <row r="324" spans="1:27" s="33" customFormat="1" x14ac:dyDescent="0.3">
      <c r="A324" s="47"/>
      <c r="B324" s="47"/>
      <c r="C324" s="55"/>
      <c r="D324" s="34"/>
      <c r="E324" s="34"/>
      <c r="F324" s="34"/>
      <c r="G324" s="101"/>
      <c r="H324" s="69"/>
      <c r="I324" s="8"/>
      <c r="J324" s="8"/>
      <c r="K324" s="8"/>
      <c r="L324" s="8"/>
      <c r="M324" s="8"/>
      <c r="N324" s="8"/>
      <c r="O324" s="56"/>
      <c r="P324" s="8"/>
      <c r="Q324" s="8"/>
      <c r="R324" s="8"/>
      <c r="S324" s="8"/>
      <c r="T324" s="56"/>
      <c r="U324" s="8"/>
      <c r="V324" s="56"/>
      <c r="W324" s="56"/>
      <c r="X324" s="56"/>
      <c r="Y324" s="56"/>
      <c r="Z324" s="58"/>
      <c r="AA324" s="64"/>
    </row>
    <row r="325" spans="1:27" s="33" customFormat="1" x14ac:dyDescent="0.3">
      <c r="A325" s="47"/>
      <c r="B325" s="47"/>
      <c r="C325" s="55"/>
      <c r="D325" s="34"/>
      <c r="E325" s="34"/>
      <c r="F325" s="34"/>
      <c r="G325" s="101"/>
      <c r="H325" s="69"/>
      <c r="I325" s="8"/>
      <c r="J325" s="8"/>
      <c r="K325" s="8"/>
      <c r="L325" s="8"/>
      <c r="M325" s="8"/>
      <c r="N325" s="8"/>
      <c r="O325" s="56"/>
      <c r="P325" s="8"/>
      <c r="Q325" s="8"/>
      <c r="R325" s="8"/>
      <c r="S325" s="8"/>
      <c r="T325" s="56"/>
      <c r="U325" s="8"/>
      <c r="V325" s="56"/>
      <c r="W325" s="56"/>
      <c r="X325" s="56"/>
      <c r="Y325" s="56"/>
      <c r="Z325" s="58"/>
      <c r="AA325" s="64"/>
    </row>
    <row r="326" spans="1:27" s="33" customFormat="1" x14ac:dyDescent="0.3">
      <c r="A326" s="47"/>
      <c r="B326" s="47"/>
      <c r="C326" s="55"/>
      <c r="D326" s="34"/>
      <c r="E326" s="34"/>
      <c r="F326" s="34"/>
      <c r="G326" s="101"/>
      <c r="H326" s="69"/>
      <c r="I326" s="8"/>
      <c r="J326" s="8"/>
      <c r="K326" s="8"/>
      <c r="L326" s="8"/>
      <c r="M326" s="8"/>
      <c r="N326" s="8"/>
      <c r="O326" s="56"/>
      <c r="P326" s="8"/>
      <c r="Q326" s="8"/>
      <c r="R326" s="8"/>
      <c r="S326" s="8"/>
      <c r="T326" s="56"/>
      <c r="U326" s="8"/>
      <c r="V326" s="56"/>
      <c r="W326" s="56"/>
      <c r="X326" s="56"/>
      <c r="Y326" s="56"/>
      <c r="Z326" s="58"/>
      <c r="AA326" s="64"/>
    </row>
    <row r="327" spans="1:27" s="33" customFormat="1" x14ac:dyDescent="0.3">
      <c r="A327" s="47"/>
      <c r="B327" s="47"/>
      <c r="C327" s="55"/>
      <c r="D327" s="34"/>
      <c r="E327" s="34"/>
      <c r="F327" s="34"/>
      <c r="G327" s="101"/>
      <c r="H327" s="69"/>
      <c r="I327" s="8"/>
      <c r="J327" s="8"/>
      <c r="K327" s="8"/>
      <c r="L327" s="8"/>
      <c r="M327" s="8"/>
      <c r="N327" s="8"/>
      <c r="O327" s="56"/>
      <c r="P327" s="8"/>
      <c r="Q327" s="8"/>
      <c r="R327" s="8"/>
      <c r="S327" s="8"/>
      <c r="T327" s="56"/>
      <c r="U327" s="8"/>
      <c r="V327" s="56"/>
      <c r="W327" s="56"/>
      <c r="X327" s="56"/>
      <c r="Y327" s="56"/>
      <c r="Z327" s="58"/>
      <c r="AA327" s="64"/>
    </row>
    <row r="328" spans="1:27" s="33" customFormat="1" x14ac:dyDescent="0.3">
      <c r="A328" s="47"/>
      <c r="B328" s="47"/>
      <c r="C328" s="55"/>
      <c r="D328" s="34"/>
      <c r="E328" s="34"/>
      <c r="F328" s="34"/>
      <c r="G328" s="101"/>
      <c r="H328" s="69"/>
      <c r="I328" s="8"/>
      <c r="J328" s="8"/>
      <c r="K328" s="8"/>
      <c r="L328" s="8"/>
      <c r="M328" s="8"/>
      <c r="N328" s="8"/>
      <c r="O328" s="56"/>
      <c r="P328" s="8"/>
      <c r="Q328" s="8"/>
      <c r="R328" s="8"/>
      <c r="S328" s="8"/>
      <c r="T328" s="56"/>
      <c r="U328" s="8"/>
      <c r="V328" s="56"/>
      <c r="W328" s="56"/>
      <c r="X328" s="56"/>
      <c r="Y328" s="56"/>
      <c r="Z328" s="58"/>
      <c r="AA328" s="64"/>
    </row>
    <row r="329" spans="1:27" s="33" customFormat="1" x14ac:dyDescent="0.3">
      <c r="A329" s="47"/>
      <c r="B329" s="47"/>
      <c r="C329" s="55"/>
      <c r="D329" s="34"/>
      <c r="E329" s="34"/>
      <c r="F329" s="34"/>
      <c r="G329" s="101"/>
      <c r="H329" s="69"/>
      <c r="I329" s="8"/>
      <c r="J329" s="8"/>
      <c r="K329" s="8"/>
      <c r="L329" s="8"/>
      <c r="M329" s="8"/>
      <c r="N329" s="8"/>
      <c r="O329" s="56"/>
      <c r="P329" s="8"/>
      <c r="Q329" s="8"/>
      <c r="R329" s="8"/>
      <c r="S329" s="8"/>
      <c r="T329" s="56"/>
      <c r="U329" s="8"/>
      <c r="V329" s="56"/>
      <c r="W329" s="56"/>
      <c r="X329" s="56"/>
      <c r="Y329" s="56"/>
      <c r="Z329" s="58"/>
      <c r="AA329" s="64"/>
    </row>
    <row r="330" spans="1:27" s="33" customFormat="1" x14ac:dyDescent="0.3">
      <c r="A330" s="47"/>
      <c r="B330" s="47"/>
      <c r="C330" s="55"/>
      <c r="D330" s="34"/>
      <c r="E330" s="34"/>
      <c r="F330" s="34"/>
      <c r="G330" s="101"/>
      <c r="H330" s="69"/>
      <c r="I330" s="8"/>
      <c r="J330" s="8"/>
      <c r="K330" s="8"/>
      <c r="L330" s="8"/>
      <c r="M330" s="8"/>
      <c r="N330" s="8"/>
      <c r="O330" s="56"/>
      <c r="P330" s="8"/>
      <c r="Q330" s="8"/>
      <c r="R330" s="8"/>
      <c r="S330" s="8"/>
      <c r="T330" s="56"/>
      <c r="U330" s="8"/>
      <c r="V330" s="56"/>
      <c r="W330" s="56"/>
      <c r="X330" s="56"/>
      <c r="Y330" s="56"/>
      <c r="Z330" s="58"/>
      <c r="AA330" s="64"/>
    </row>
    <row r="331" spans="1:27" s="33" customFormat="1" x14ac:dyDescent="0.3">
      <c r="A331" s="47"/>
      <c r="B331" s="47"/>
      <c r="C331" s="55"/>
      <c r="D331" s="34"/>
      <c r="E331" s="34"/>
      <c r="F331" s="34"/>
      <c r="G331" s="101"/>
      <c r="H331" s="69"/>
      <c r="I331" s="8"/>
      <c r="J331" s="8"/>
      <c r="K331" s="8"/>
      <c r="L331" s="8"/>
      <c r="M331" s="8"/>
      <c r="N331" s="8"/>
      <c r="O331" s="56"/>
      <c r="P331" s="8"/>
      <c r="Q331" s="8"/>
      <c r="R331" s="8"/>
      <c r="S331" s="8"/>
      <c r="T331" s="56"/>
      <c r="U331" s="8"/>
      <c r="V331" s="56"/>
      <c r="W331" s="56"/>
      <c r="X331" s="56"/>
      <c r="Y331" s="56"/>
      <c r="Z331" s="58"/>
      <c r="AA331" s="64"/>
    </row>
    <row r="332" spans="1:27" s="33" customFormat="1" x14ac:dyDescent="0.3">
      <c r="A332" s="47"/>
      <c r="B332" s="47"/>
      <c r="C332" s="55"/>
      <c r="D332" s="34"/>
      <c r="E332" s="34"/>
      <c r="F332" s="34"/>
      <c r="G332" s="101"/>
      <c r="H332" s="69"/>
      <c r="I332" s="8"/>
      <c r="J332" s="8"/>
      <c r="K332" s="8"/>
      <c r="L332" s="8"/>
      <c r="M332" s="8"/>
      <c r="N332" s="8"/>
      <c r="O332" s="56"/>
      <c r="P332" s="8"/>
      <c r="Q332" s="8"/>
      <c r="R332" s="8"/>
      <c r="S332" s="8"/>
      <c r="T332" s="56"/>
      <c r="U332" s="8"/>
      <c r="V332" s="56"/>
      <c r="W332" s="56"/>
      <c r="X332" s="56"/>
      <c r="Y332" s="56"/>
      <c r="Z332" s="58"/>
      <c r="AA332" s="64"/>
    </row>
    <row r="333" spans="1:27" s="33" customFormat="1" x14ac:dyDescent="0.3">
      <c r="A333" s="47"/>
      <c r="B333" s="47"/>
      <c r="C333" s="55"/>
      <c r="D333" s="34"/>
      <c r="E333" s="34"/>
      <c r="F333" s="34"/>
      <c r="G333" s="101"/>
      <c r="H333" s="69"/>
      <c r="I333" s="8"/>
      <c r="J333" s="8"/>
      <c r="K333" s="8"/>
      <c r="L333" s="8"/>
      <c r="M333" s="8"/>
      <c r="N333" s="8"/>
      <c r="O333" s="56"/>
      <c r="P333" s="8"/>
      <c r="Q333" s="8"/>
      <c r="R333" s="8"/>
      <c r="S333" s="8"/>
      <c r="T333" s="56"/>
      <c r="U333" s="8"/>
      <c r="V333" s="56"/>
      <c r="W333" s="56"/>
      <c r="X333" s="56"/>
      <c r="Y333" s="56"/>
      <c r="Z333" s="58"/>
      <c r="AA333" s="64"/>
    </row>
    <row r="334" spans="1:27" s="33" customFormat="1" x14ac:dyDescent="0.3">
      <c r="A334" s="47"/>
      <c r="B334" s="47"/>
      <c r="C334" s="55"/>
      <c r="D334" s="34"/>
      <c r="E334" s="34"/>
      <c r="F334" s="34"/>
      <c r="G334" s="101"/>
      <c r="H334" s="69"/>
      <c r="I334" s="8"/>
      <c r="J334" s="8"/>
      <c r="K334" s="8"/>
      <c r="L334" s="8"/>
      <c r="M334" s="8"/>
      <c r="N334" s="8"/>
      <c r="O334" s="56"/>
      <c r="P334" s="8"/>
      <c r="Q334" s="8"/>
      <c r="R334" s="8"/>
      <c r="S334" s="8"/>
      <c r="T334" s="56"/>
      <c r="U334" s="8"/>
      <c r="V334" s="56"/>
      <c r="W334" s="56"/>
      <c r="X334" s="56"/>
      <c r="Y334" s="56"/>
      <c r="Z334" s="58"/>
      <c r="AA334" s="64"/>
    </row>
    <row r="335" spans="1:27" s="33" customFormat="1" x14ac:dyDescent="0.3">
      <c r="A335" s="47"/>
      <c r="B335" s="47"/>
      <c r="C335" s="55"/>
      <c r="D335" s="34"/>
      <c r="E335" s="34"/>
      <c r="F335" s="34"/>
      <c r="G335" s="101"/>
      <c r="H335" s="69"/>
      <c r="I335" s="8"/>
      <c r="J335" s="8"/>
      <c r="K335" s="8"/>
      <c r="L335" s="8"/>
      <c r="M335" s="8"/>
      <c r="N335" s="8"/>
      <c r="O335" s="56"/>
      <c r="P335" s="8"/>
      <c r="Q335" s="8"/>
      <c r="R335" s="8"/>
      <c r="S335" s="8"/>
      <c r="T335" s="56"/>
      <c r="U335" s="8"/>
      <c r="V335" s="56"/>
      <c r="W335" s="56"/>
      <c r="X335" s="56"/>
      <c r="Y335" s="56"/>
      <c r="Z335" s="58"/>
      <c r="AA335" s="64"/>
    </row>
    <row r="336" spans="1:27" s="33" customFormat="1" x14ac:dyDescent="0.3">
      <c r="A336" s="47"/>
      <c r="B336" s="47"/>
      <c r="C336" s="55"/>
      <c r="D336" s="34"/>
      <c r="E336" s="34"/>
      <c r="F336" s="34"/>
      <c r="G336" s="101"/>
      <c r="H336" s="69"/>
      <c r="I336" s="8"/>
      <c r="J336" s="8"/>
      <c r="K336" s="8"/>
      <c r="L336" s="8"/>
      <c r="M336" s="8"/>
      <c r="N336" s="8"/>
      <c r="O336" s="56"/>
      <c r="P336" s="8"/>
      <c r="Q336" s="8"/>
      <c r="R336" s="8"/>
      <c r="S336" s="8"/>
      <c r="T336" s="56"/>
      <c r="U336" s="8"/>
      <c r="V336" s="56"/>
      <c r="W336" s="56"/>
      <c r="X336" s="56"/>
      <c r="Y336" s="56"/>
      <c r="Z336" s="58"/>
      <c r="AA336" s="64"/>
    </row>
    <row r="337" spans="1:27" s="33" customFormat="1" x14ac:dyDescent="0.3">
      <c r="A337" s="47"/>
      <c r="B337" s="47"/>
      <c r="C337" s="55"/>
      <c r="D337" s="34"/>
      <c r="E337" s="34"/>
      <c r="F337" s="34"/>
      <c r="G337" s="101"/>
      <c r="H337" s="69"/>
      <c r="I337" s="8"/>
      <c r="J337" s="8"/>
      <c r="K337" s="8"/>
      <c r="L337" s="8"/>
      <c r="M337" s="8"/>
      <c r="N337" s="8"/>
      <c r="O337" s="56"/>
      <c r="P337" s="8"/>
      <c r="Q337" s="8"/>
      <c r="R337" s="8"/>
      <c r="S337" s="8"/>
      <c r="T337" s="56"/>
      <c r="U337" s="8"/>
      <c r="V337" s="56"/>
      <c r="W337" s="56"/>
      <c r="X337" s="56"/>
      <c r="Y337" s="56"/>
      <c r="Z337" s="58"/>
      <c r="AA337" s="64"/>
    </row>
    <row r="338" spans="1:27" s="33" customFormat="1" x14ac:dyDescent="0.3">
      <c r="A338" s="47"/>
      <c r="B338" s="47"/>
      <c r="C338" s="55"/>
      <c r="D338" s="34"/>
      <c r="E338" s="34"/>
      <c r="F338" s="34"/>
      <c r="G338" s="101"/>
      <c r="H338" s="69"/>
      <c r="I338" s="8"/>
      <c r="J338" s="8"/>
      <c r="K338" s="8"/>
      <c r="L338" s="8"/>
      <c r="M338" s="8"/>
      <c r="N338" s="8"/>
      <c r="O338" s="56"/>
      <c r="P338" s="8"/>
      <c r="Q338" s="8"/>
      <c r="R338" s="8"/>
      <c r="S338" s="8"/>
      <c r="T338" s="56"/>
      <c r="U338" s="8"/>
      <c r="V338" s="56"/>
      <c r="W338" s="56"/>
      <c r="X338" s="56"/>
      <c r="Y338" s="56"/>
      <c r="Z338" s="58"/>
      <c r="AA338" s="64"/>
    </row>
    <row r="339" spans="1:27" s="33" customFormat="1" x14ac:dyDescent="0.3">
      <c r="A339" s="47"/>
      <c r="B339" s="47"/>
      <c r="C339" s="55"/>
      <c r="D339" s="34"/>
      <c r="E339" s="34"/>
      <c r="F339" s="34"/>
      <c r="G339" s="101"/>
      <c r="H339" s="69"/>
      <c r="I339" s="8"/>
      <c r="J339" s="8"/>
      <c r="K339" s="8"/>
      <c r="L339" s="8"/>
      <c r="M339" s="8"/>
      <c r="N339" s="8"/>
      <c r="O339" s="56"/>
      <c r="P339" s="8"/>
      <c r="Q339" s="8"/>
      <c r="R339" s="8"/>
      <c r="S339" s="8"/>
      <c r="T339" s="56"/>
      <c r="U339" s="8"/>
      <c r="V339" s="56"/>
      <c r="W339" s="56"/>
      <c r="X339" s="56"/>
      <c r="Y339" s="56"/>
      <c r="Z339" s="58"/>
      <c r="AA339" s="64"/>
    </row>
    <row r="340" spans="1:27" s="33" customFormat="1" x14ac:dyDescent="0.3">
      <c r="A340" s="47"/>
      <c r="B340" s="47"/>
      <c r="C340" s="55"/>
      <c r="D340" s="34"/>
      <c r="E340" s="34"/>
      <c r="F340" s="34"/>
      <c r="G340" s="101"/>
      <c r="H340" s="69"/>
      <c r="I340" s="8"/>
      <c r="J340" s="8"/>
      <c r="K340" s="8"/>
      <c r="L340" s="8"/>
      <c r="M340" s="8"/>
      <c r="N340" s="8"/>
      <c r="O340" s="56"/>
      <c r="P340" s="8"/>
      <c r="Q340" s="8"/>
      <c r="R340" s="8"/>
      <c r="S340" s="8"/>
      <c r="T340" s="56"/>
      <c r="U340" s="8"/>
      <c r="V340" s="56"/>
      <c r="W340" s="56"/>
      <c r="X340" s="56"/>
      <c r="Y340" s="56"/>
      <c r="Z340" s="58"/>
      <c r="AA340" s="64"/>
    </row>
    <row r="341" spans="1:27" s="33" customFormat="1" x14ac:dyDescent="0.3">
      <c r="A341" s="47"/>
      <c r="B341" s="47"/>
      <c r="C341" s="55"/>
      <c r="D341" s="34"/>
      <c r="E341" s="34"/>
      <c r="F341" s="34"/>
      <c r="G341" s="101"/>
      <c r="H341" s="69"/>
      <c r="I341" s="8"/>
      <c r="J341" s="8"/>
      <c r="K341" s="8"/>
      <c r="L341" s="8"/>
      <c r="M341" s="8"/>
      <c r="N341" s="8"/>
      <c r="O341" s="56"/>
      <c r="P341" s="8"/>
      <c r="Q341" s="8"/>
      <c r="R341" s="8"/>
      <c r="S341" s="8"/>
      <c r="T341" s="56"/>
      <c r="U341" s="8"/>
      <c r="V341" s="56"/>
      <c r="W341" s="56"/>
      <c r="X341" s="56"/>
      <c r="Y341" s="56"/>
      <c r="Z341" s="58"/>
      <c r="AA341" s="64"/>
    </row>
    <row r="342" spans="1:27" s="33" customFormat="1" x14ac:dyDescent="0.3">
      <c r="A342" s="47"/>
      <c r="B342" s="47"/>
      <c r="C342" s="55"/>
      <c r="D342" s="34"/>
      <c r="E342" s="34"/>
      <c r="F342" s="34"/>
      <c r="G342" s="101"/>
      <c r="H342" s="69"/>
      <c r="I342" s="8"/>
      <c r="J342" s="8"/>
      <c r="K342" s="8"/>
      <c r="L342" s="8"/>
      <c r="M342" s="8"/>
      <c r="N342" s="8"/>
      <c r="O342" s="56"/>
      <c r="P342" s="8"/>
      <c r="Q342" s="8"/>
      <c r="R342" s="8"/>
      <c r="S342" s="8"/>
      <c r="T342" s="56"/>
      <c r="U342" s="8"/>
      <c r="V342" s="56"/>
      <c r="W342" s="56"/>
      <c r="X342" s="56"/>
      <c r="Y342" s="56"/>
      <c r="Z342" s="58"/>
      <c r="AA342" s="64"/>
    </row>
    <row r="343" spans="1:27" s="33" customFormat="1" x14ac:dyDescent="0.3">
      <c r="A343" s="47"/>
      <c r="B343" s="47"/>
      <c r="C343" s="55"/>
      <c r="D343" s="34"/>
      <c r="E343" s="34"/>
      <c r="F343" s="34"/>
      <c r="G343" s="101"/>
      <c r="H343" s="69"/>
      <c r="I343" s="8"/>
      <c r="J343" s="8"/>
      <c r="K343" s="8"/>
      <c r="L343" s="8"/>
      <c r="M343" s="8"/>
      <c r="N343" s="8"/>
      <c r="O343" s="56"/>
      <c r="P343" s="8"/>
      <c r="Q343" s="8"/>
      <c r="R343" s="8"/>
      <c r="S343" s="8"/>
      <c r="T343" s="56"/>
      <c r="U343" s="8"/>
      <c r="V343" s="56"/>
      <c r="W343" s="56"/>
      <c r="X343" s="56"/>
      <c r="Y343" s="56"/>
      <c r="Z343" s="58"/>
      <c r="AA343" s="64"/>
    </row>
    <row r="344" spans="1:27" s="33" customFormat="1" x14ac:dyDescent="0.3">
      <c r="A344" s="47"/>
      <c r="B344" s="47"/>
      <c r="C344" s="55"/>
      <c r="D344" s="34"/>
      <c r="E344" s="34"/>
      <c r="F344" s="34"/>
      <c r="G344" s="101"/>
      <c r="H344" s="69"/>
      <c r="I344" s="8"/>
      <c r="J344" s="8"/>
      <c r="K344" s="8"/>
      <c r="L344" s="8"/>
      <c r="M344" s="8"/>
      <c r="N344" s="8"/>
      <c r="O344" s="56"/>
      <c r="P344" s="8"/>
      <c r="Q344" s="8"/>
      <c r="R344" s="8"/>
      <c r="S344" s="8"/>
      <c r="T344" s="56"/>
      <c r="U344" s="8"/>
      <c r="V344" s="56"/>
      <c r="W344" s="56"/>
      <c r="X344" s="56"/>
      <c r="Y344" s="56"/>
      <c r="Z344" s="58"/>
      <c r="AA344" s="64"/>
    </row>
    <row r="345" spans="1:27" s="33" customFormat="1" x14ac:dyDescent="0.3">
      <c r="A345" s="47"/>
      <c r="B345" s="47"/>
      <c r="C345" s="55"/>
      <c r="D345" s="34"/>
      <c r="E345" s="34"/>
      <c r="F345" s="34"/>
      <c r="G345" s="101"/>
      <c r="H345" s="69"/>
      <c r="I345" s="8"/>
      <c r="J345" s="8"/>
      <c r="K345" s="8"/>
      <c r="L345" s="8"/>
      <c r="M345" s="8"/>
      <c r="N345" s="8"/>
      <c r="O345" s="56"/>
      <c r="P345" s="8"/>
      <c r="Q345" s="8"/>
      <c r="R345" s="8"/>
      <c r="S345" s="8"/>
      <c r="T345" s="56"/>
      <c r="U345" s="8"/>
      <c r="V345" s="56"/>
      <c r="W345" s="56"/>
      <c r="X345" s="56"/>
      <c r="Y345" s="56"/>
      <c r="Z345" s="58"/>
      <c r="AA345" s="64"/>
    </row>
    <row r="346" spans="1:27" s="33" customFormat="1" x14ac:dyDescent="0.3">
      <c r="A346" s="47"/>
      <c r="B346" s="47"/>
      <c r="C346" s="55"/>
      <c r="D346" s="34"/>
      <c r="E346" s="34"/>
      <c r="F346" s="34"/>
      <c r="G346" s="101"/>
      <c r="H346" s="69"/>
      <c r="I346" s="8"/>
      <c r="J346" s="8"/>
      <c r="K346" s="8"/>
      <c r="L346" s="8"/>
      <c r="M346" s="8"/>
      <c r="N346" s="8"/>
      <c r="O346" s="56"/>
      <c r="P346" s="8"/>
      <c r="Q346" s="8"/>
      <c r="R346" s="8"/>
      <c r="S346" s="8"/>
      <c r="T346" s="56"/>
      <c r="U346" s="8"/>
      <c r="V346" s="56"/>
      <c r="W346" s="56"/>
      <c r="X346" s="56"/>
      <c r="Y346" s="56"/>
      <c r="Z346" s="58"/>
      <c r="AA346" s="64"/>
    </row>
    <row r="347" spans="1:27" s="33" customFormat="1" x14ac:dyDescent="0.3">
      <c r="A347" s="47"/>
      <c r="B347" s="47"/>
      <c r="C347" s="55"/>
      <c r="D347" s="34"/>
      <c r="E347" s="34"/>
      <c r="F347" s="34"/>
      <c r="G347" s="101"/>
      <c r="H347" s="69"/>
      <c r="I347" s="8"/>
      <c r="J347" s="8"/>
      <c r="K347" s="8"/>
      <c r="L347" s="8"/>
      <c r="M347" s="8"/>
      <c r="N347" s="8"/>
      <c r="O347" s="56"/>
      <c r="P347" s="8"/>
      <c r="Q347" s="8"/>
      <c r="R347" s="8"/>
      <c r="S347" s="8"/>
      <c r="T347" s="56"/>
      <c r="U347" s="8"/>
      <c r="V347" s="56"/>
      <c r="W347" s="56"/>
      <c r="X347" s="56"/>
      <c r="Y347" s="56"/>
      <c r="Z347" s="58"/>
      <c r="AA347" s="64"/>
    </row>
    <row r="348" spans="1:27" s="33" customFormat="1" x14ac:dyDescent="0.3">
      <c r="A348" s="47"/>
      <c r="B348" s="47"/>
      <c r="C348" s="55"/>
      <c r="D348" s="34"/>
      <c r="E348" s="34"/>
      <c r="F348" s="34"/>
      <c r="G348" s="101"/>
      <c r="H348" s="69"/>
      <c r="I348" s="8"/>
      <c r="J348" s="8"/>
      <c r="K348" s="8"/>
      <c r="L348" s="8"/>
      <c r="M348" s="8"/>
      <c r="N348" s="8"/>
      <c r="O348" s="56"/>
      <c r="P348" s="8"/>
      <c r="Q348" s="8"/>
      <c r="R348" s="8"/>
      <c r="S348" s="8"/>
      <c r="T348" s="56"/>
      <c r="U348" s="8"/>
      <c r="V348" s="56"/>
      <c r="W348" s="56"/>
      <c r="X348" s="56"/>
      <c r="Y348" s="56"/>
      <c r="Z348" s="58"/>
      <c r="AA348" s="64"/>
    </row>
    <row r="349" spans="1:27" s="33" customFormat="1" x14ac:dyDescent="0.3">
      <c r="A349" s="47"/>
      <c r="B349" s="47"/>
      <c r="C349" s="55"/>
      <c r="D349" s="34"/>
      <c r="E349" s="34"/>
      <c r="F349" s="34"/>
      <c r="G349" s="101"/>
      <c r="H349" s="69"/>
      <c r="I349" s="8"/>
      <c r="J349" s="8"/>
      <c r="K349" s="8"/>
      <c r="L349" s="8"/>
      <c r="M349" s="8"/>
      <c r="N349" s="8"/>
      <c r="O349" s="56"/>
      <c r="P349" s="8"/>
      <c r="Q349" s="8"/>
      <c r="R349" s="8"/>
      <c r="S349" s="8"/>
      <c r="T349" s="56"/>
      <c r="U349" s="8"/>
      <c r="V349" s="56"/>
      <c r="W349" s="56"/>
      <c r="X349" s="56"/>
      <c r="Y349" s="56"/>
      <c r="Z349" s="58"/>
      <c r="AA349" s="64"/>
    </row>
    <row r="350" spans="1:27" s="33" customFormat="1" x14ac:dyDescent="0.3">
      <c r="A350" s="47"/>
      <c r="B350" s="47"/>
      <c r="C350" s="55"/>
      <c r="D350" s="34"/>
      <c r="E350" s="34"/>
      <c r="F350" s="34"/>
      <c r="G350" s="101"/>
      <c r="H350" s="69"/>
      <c r="I350" s="8"/>
      <c r="J350" s="8"/>
      <c r="K350" s="8"/>
      <c r="L350" s="8"/>
      <c r="M350" s="8"/>
      <c r="N350" s="8"/>
      <c r="O350" s="56"/>
      <c r="P350" s="8"/>
      <c r="Q350" s="8"/>
      <c r="R350" s="8"/>
      <c r="S350" s="8"/>
      <c r="T350" s="56"/>
      <c r="U350" s="8"/>
      <c r="V350" s="56"/>
      <c r="W350" s="56"/>
      <c r="X350" s="56"/>
      <c r="Y350" s="56"/>
      <c r="Z350" s="58"/>
      <c r="AA350" s="64"/>
    </row>
    <row r="351" spans="1:27" s="33" customFormat="1" x14ac:dyDescent="0.3">
      <c r="A351" s="47"/>
      <c r="B351" s="47"/>
      <c r="C351" s="55"/>
      <c r="D351" s="34"/>
      <c r="E351" s="34"/>
      <c r="F351" s="34"/>
      <c r="G351" s="101"/>
      <c r="H351" s="69"/>
      <c r="I351" s="8"/>
      <c r="J351" s="8"/>
      <c r="K351" s="8"/>
      <c r="L351" s="8"/>
      <c r="M351" s="8"/>
      <c r="N351" s="8"/>
      <c r="O351" s="56"/>
      <c r="P351" s="8"/>
      <c r="Q351" s="8"/>
      <c r="R351" s="8"/>
      <c r="S351" s="8"/>
      <c r="T351" s="56"/>
      <c r="U351" s="8"/>
      <c r="V351" s="56"/>
      <c r="W351" s="56"/>
      <c r="X351" s="56"/>
      <c r="Y351" s="56"/>
      <c r="Z351" s="58"/>
      <c r="AA351" s="64"/>
    </row>
    <row r="352" spans="1:27" s="33" customFormat="1" x14ac:dyDescent="0.3">
      <c r="A352" s="47"/>
      <c r="B352" s="47"/>
      <c r="C352" s="55"/>
      <c r="D352" s="34"/>
      <c r="E352" s="34"/>
      <c r="F352" s="34"/>
      <c r="G352" s="101"/>
      <c r="H352" s="69"/>
      <c r="I352" s="8"/>
      <c r="J352" s="8"/>
      <c r="K352" s="8"/>
      <c r="L352" s="8"/>
      <c r="M352" s="8"/>
      <c r="N352" s="8"/>
      <c r="O352" s="56"/>
      <c r="P352" s="8"/>
      <c r="Q352" s="8"/>
      <c r="R352" s="8"/>
      <c r="S352" s="8"/>
      <c r="T352" s="56"/>
      <c r="U352" s="8"/>
      <c r="V352" s="56"/>
      <c r="W352" s="56"/>
      <c r="X352" s="56"/>
      <c r="Y352" s="56"/>
      <c r="Z352" s="58"/>
      <c r="AA352" s="64"/>
    </row>
    <row r="353" spans="1:27" s="33" customFormat="1" x14ac:dyDescent="0.3">
      <c r="A353" s="47"/>
      <c r="B353" s="47"/>
      <c r="C353" s="55"/>
      <c r="D353" s="34"/>
      <c r="E353" s="34"/>
      <c r="F353" s="34"/>
      <c r="G353" s="101"/>
      <c r="H353" s="69"/>
      <c r="I353" s="8"/>
      <c r="J353" s="8"/>
      <c r="K353" s="8"/>
      <c r="L353" s="8"/>
      <c r="M353" s="8"/>
      <c r="N353" s="8"/>
      <c r="O353" s="56"/>
      <c r="P353" s="8"/>
      <c r="Q353" s="8"/>
      <c r="R353" s="8"/>
      <c r="S353" s="8"/>
      <c r="T353" s="56"/>
      <c r="U353" s="8"/>
      <c r="V353" s="56"/>
      <c r="W353" s="56"/>
      <c r="X353" s="56"/>
      <c r="Y353" s="56"/>
      <c r="Z353" s="58"/>
      <c r="AA353" s="64"/>
    </row>
    <row r="354" spans="1:27" s="33" customFormat="1" x14ac:dyDescent="0.3">
      <c r="A354" s="47"/>
      <c r="B354" s="47"/>
      <c r="C354" s="55"/>
      <c r="D354" s="34"/>
      <c r="E354" s="34"/>
      <c r="F354" s="34"/>
      <c r="G354" s="101"/>
      <c r="H354" s="69"/>
      <c r="I354" s="8"/>
      <c r="J354" s="8"/>
      <c r="K354" s="8"/>
      <c r="L354" s="8"/>
      <c r="M354" s="8"/>
      <c r="N354" s="8"/>
      <c r="O354" s="56"/>
      <c r="P354" s="8"/>
      <c r="Q354" s="8"/>
      <c r="R354" s="8"/>
      <c r="S354" s="8"/>
      <c r="T354" s="56"/>
      <c r="U354" s="8"/>
      <c r="V354" s="56"/>
      <c r="W354" s="56"/>
      <c r="X354" s="56"/>
      <c r="Y354" s="56"/>
      <c r="Z354" s="58"/>
      <c r="AA354" s="64"/>
    </row>
    <row r="355" spans="1:27" s="33" customFormat="1" x14ac:dyDescent="0.3">
      <c r="A355" s="47"/>
      <c r="B355" s="47"/>
      <c r="C355" s="55"/>
      <c r="D355" s="34"/>
      <c r="E355" s="34"/>
      <c r="F355" s="34"/>
      <c r="G355" s="101"/>
      <c r="H355" s="69"/>
      <c r="I355" s="8"/>
      <c r="J355" s="8"/>
      <c r="K355" s="8"/>
      <c r="L355" s="8"/>
      <c r="M355" s="8"/>
      <c r="N355" s="8"/>
      <c r="O355" s="56"/>
      <c r="P355" s="8"/>
      <c r="Q355" s="8"/>
      <c r="R355" s="8"/>
      <c r="S355" s="8"/>
      <c r="T355" s="56"/>
      <c r="U355" s="8"/>
      <c r="V355" s="56"/>
      <c r="W355" s="56"/>
      <c r="X355" s="56"/>
      <c r="Y355" s="56"/>
      <c r="Z355" s="58"/>
      <c r="AA355" s="64"/>
    </row>
    <row r="356" spans="1:27" s="33" customFormat="1" x14ac:dyDescent="0.3">
      <c r="A356" s="47"/>
      <c r="B356" s="47"/>
      <c r="C356" s="55"/>
      <c r="D356" s="34"/>
      <c r="E356" s="34"/>
      <c r="F356" s="34"/>
      <c r="G356" s="101"/>
      <c r="H356" s="69"/>
      <c r="I356" s="8"/>
      <c r="J356" s="8"/>
      <c r="K356" s="8"/>
      <c r="L356" s="8"/>
      <c r="M356" s="8"/>
      <c r="N356" s="8"/>
      <c r="O356" s="56"/>
      <c r="P356" s="8"/>
      <c r="Q356" s="8"/>
      <c r="R356" s="8"/>
      <c r="S356" s="8"/>
      <c r="T356" s="56"/>
      <c r="U356" s="8"/>
      <c r="V356" s="56"/>
      <c r="W356" s="56"/>
      <c r="X356" s="56"/>
      <c r="Y356" s="56"/>
      <c r="Z356" s="58"/>
      <c r="AA356" s="64"/>
    </row>
    <row r="357" spans="1:27" s="33" customFormat="1" x14ac:dyDescent="0.3">
      <c r="A357" s="47"/>
      <c r="B357" s="47"/>
      <c r="C357" s="55"/>
      <c r="D357" s="34"/>
      <c r="E357" s="34"/>
      <c r="F357" s="34"/>
      <c r="G357" s="101"/>
      <c r="H357" s="69"/>
      <c r="I357" s="8"/>
      <c r="J357" s="8"/>
      <c r="K357" s="8"/>
      <c r="L357" s="8"/>
      <c r="M357" s="8"/>
      <c r="N357" s="8"/>
      <c r="O357" s="56"/>
      <c r="P357" s="8"/>
      <c r="Q357" s="8"/>
      <c r="R357" s="8"/>
      <c r="S357" s="8"/>
      <c r="T357" s="56"/>
      <c r="U357" s="8"/>
      <c r="V357" s="56"/>
      <c r="W357" s="56"/>
      <c r="X357" s="56"/>
      <c r="Y357" s="56"/>
      <c r="Z357" s="58"/>
      <c r="AA357" s="64"/>
    </row>
    <row r="358" spans="1:27" s="33" customFormat="1" x14ac:dyDescent="0.3">
      <c r="A358" s="47"/>
      <c r="B358" s="47"/>
      <c r="C358" s="55"/>
      <c r="D358" s="34"/>
      <c r="E358" s="34"/>
      <c r="F358" s="34"/>
      <c r="G358" s="101"/>
      <c r="H358" s="69"/>
      <c r="I358" s="8"/>
      <c r="J358" s="8"/>
      <c r="K358" s="8"/>
      <c r="L358" s="8"/>
      <c r="M358" s="8"/>
      <c r="N358" s="8"/>
      <c r="O358" s="56"/>
      <c r="P358" s="8"/>
      <c r="Q358" s="8"/>
      <c r="R358" s="8"/>
      <c r="S358" s="8"/>
      <c r="T358" s="56"/>
      <c r="U358" s="8"/>
      <c r="V358" s="56"/>
      <c r="W358" s="56"/>
      <c r="X358" s="56"/>
      <c r="Y358" s="56"/>
      <c r="Z358" s="58"/>
      <c r="AA358" s="64"/>
    </row>
    <row r="359" spans="1:27" s="33" customFormat="1" x14ac:dyDescent="0.3">
      <c r="A359" s="47"/>
      <c r="B359" s="47"/>
      <c r="C359" s="55"/>
      <c r="D359" s="34"/>
      <c r="E359" s="34"/>
      <c r="F359" s="34"/>
      <c r="G359" s="101"/>
      <c r="H359" s="69"/>
      <c r="I359" s="8"/>
      <c r="J359" s="8"/>
      <c r="K359" s="8"/>
      <c r="L359" s="8"/>
      <c r="M359" s="8"/>
      <c r="N359" s="8"/>
      <c r="O359" s="56"/>
      <c r="P359" s="8"/>
      <c r="Q359" s="8"/>
      <c r="R359" s="8"/>
      <c r="S359" s="8"/>
      <c r="T359" s="56"/>
      <c r="U359" s="8"/>
      <c r="V359" s="56"/>
      <c r="W359" s="56"/>
      <c r="X359" s="56"/>
      <c r="Y359" s="56"/>
      <c r="Z359" s="58"/>
      <c r="AA359" s="64"/>
    </row>
    <row r="360" spans="1:27" s="33" customFormat="1" x14ac:dyDescent="0.3">
      <c r="A360" s="47"/>
      <c r="B360" s="47"/>
      <c r="C360" s="55"/>
      <c r="D360" s="34"/>
      <c r="E360" s="34"/>
      <c r="F360" s="34"/>
      <c r="G360" s="101"/>
      <c r="H360" s="69"/>
      <c r="I360" s="8"/>
      <c r="J360" s="8"/>
      <c r="K360" s="8"/>
      <c r="L360" s="8"/>
      <c r="M360" s="8"/>
      <c r="N360" s="8"/>
      <c r="O360" s="56"/>
      <c r="P360" s="8"/>
      <c r="Q360" s="8"/>
      <c r="R360" s="8"/>
      <c r="S360" s="8"/>
      <c r="T360" s="56"/>
      <c r="U360" s="8"/>
      <c r="V360" s="56"/>
      <c r="W360" s="56"/>
      <c r="X360" s="56"/>
      <c r="Y360" s="56"/>
      <c r="Z360" s="58"/>
      <c r="AA360" s="64"/>
    </row>
    <row r="361" spans="1:27" s="33" customFormat="1" x14ac:dyDescent="0.3">
      <c r="A361" s="47"/>
      <c r="B361" s="47"/>
      <c r="C361" s="55"/>
      <c r="D361" s="34"/>
      <c r="E361" s="34"/>
      <c r="F361" s="34"/>
      <c r="G361" s="101"/>
      <c r="H361" s="69"/>
      <c r="I361" s="8"/>
      <c r="J361" s="8"/>
      <c r="K361" s="8"/>
      <c r="L361" s="8"/>
      <c r="M361" s="8"/>
      <c r="N361" s="8"/>
      <c r="O361" s="56"/>
      <c r="P361" s="8"/>
      <c r="Q361" s="8"/>
      <c r="R361" s="8"/>
      <c r="S361" s="8"/>
      <c r="T361" s="56"/>
      <c r="U361" s="8"/>
      <c r="V361" s="56"/>
      <c r="W361" s="56"/>
      <c r="X361" s="56"/>
      <c r="Y361" s="56"/>
      <c r="Z361" s="58"/>
      <c r="AA361" s="64"/>
    </row>
    <row r="362" spans="1:27" s="33" customFormat="1" x14ac:dyDescent="0.3">
      <c r="A362" s="47"/>
      <c r="B362" s="47"/>
      <c r="C362" s="55"/>
      <c r="D362" s="34"/>
      <c r="E362" s="34"/>
      <c r="F362" s="34"/>
      <c r="G362" s="101"/>
      <c r="H362" s="69"/>
      <c r="I362" s="8"/>
      <c r="J362" s="8"/>
      <c r="K362" s="8"/>
      <c r="L362" s="8"/>
      <c r="M362" s="8"/>
      <c r="N362" s="8"/>
      <c r="O362" s="56"/>
      <c r="P362" s="8"/>
      <c r="Q362" s="8"/>
      <c r="R362" s="8"/>
      <c r="S362" s="8"/>
      <c r="T362" s="56"/>
      <c r="U362" s="8"/>
      <c r="V362" s="56"/>
      <c r="W362" s="56"/>
      <c r="X362" s="56"/>
      <c r="Y362" s="56"/>
      <c r="Z362" s="58"/>
      <c r="AA362" s="64"/>
    </row>
    <row r="363" spans="1:27" s="33" customFormat="1" x14ac:dyDescent="0.3">
      <c r="A363" s="47"/>
      <c r="B363" s="47"/>
      <c r="C363" s="55"/>
      <c r="D363" s="34"/>
      <c r="E363" s="34"/>
      <c r="F363" s="34"/>
      <c r="G363" s="101"/>
      <c r="H363" s="69"/>
      <c r="I363" s="8"/>
      <c r="J363" s="8"/>
      <c r="K363" s="8"/>
      <c r="L363" s="8"/>
      <c r="M363" s="8"/>
      <c r="N363" s="8"/>
      <c r="O363" s="56"/>
      <c r="P363" s="8"/>
      <c r="Q363" s="8"/>
      <c r="R363" s="8"/>
      <c r="S363" s="8"/>
      <c r="T363" s="56"/>
      <c r="U363" s="8"/>
      <c r="V363" s="56"/>
      <c r="W363" s="56"/>
      <c r="X363" s="56"/>
      <c r="Y363" s="56"/>
      <c r="Z363" s="58"/>
      <c r="AA363" s="64"/>
    </row>
    <row r="364" spans="1:27" s="33" customFormat="1" x14ac:dyDescent="0.3">
      <c r="A364" s="47"/>
      <c r="B364" s="47"/>
      <c r="C364" s="55"/>
      <c r="D364" s="34"/>
      <c r="E364" s="34"/>
      <c r="F364" s="34"/>
      <c r="G364" s="101"/>
      <c r="H364" s="69"/>
      <c r="I364" s="8"/>
      <c r="J364" s="8"/>
      <c r="K364" s="8"/>
      <c r="L364" s="8"/>
      <c r="M364" s="8"/>
      <c r="N364" s="8"/>
      <c r="O364" s="56"/>
      <c r="P364" s="8"/>
      <c r="Q364" s="8"/>
      <c r="R364" s="8"/>
      <c r="S364" s="8"/>
      <c r="T364" s="56"/>
      <c r="U364" s="8"/>
      <c r="V364" s="56"/>
      <c r="W364" s="56"/>
      <c r="X364" s="56"/>
      <c r="Y364" s="56"/>
      <c r="Z364" s="58"/>
      <c r="AA364" s="64"/>
    </row>
    <row r="365" spans="1:27" s="33" customFormat="1" x14ac:dyDescent="0.3">
      <c r="A365" s="47"/>
      <c r="B365" s="47"/>
      <c r="C365" s="55"/>
      <c r="D365" s="34"/>
      <c r="E365" s="34"/>
      <c r="F365" s="34"/>
      <c r="G365" s="101"/>
      <c r="H365" s="69"/>
      <c r="I365" s="8"/>
      <c r="J365" s="8"/>
      <c r="K365" s="8"/>
      <c r="L365" s="8"/>
      <c r="M365" s="8"/>
      <c r="N365" s="8"/>
      <c r="O365" s="56"/>
      <c r="P365" s="8"/>
      <c r="Q365" s="8"/>
      <c r="R365" s="8"/>
      <c r="S365" s="8"/>
      <c r="T365" s="56"/>
      <c r="U365" s="8"/>
      <c r="V365" s="56"/>
      <c r="W365" s="56"/>
      <c r="X365" s="56"/>
      <c r="Y365" s="56"/>
      <c r="Z365" s="58"/>
      <c r="AA365" s="64"/>
    </row>
    <row r="366" spans="1:27" s="33" customFormat="1" x14ac:dyDescent="0.3">
      <c r="A366" s="47"/>
      <c r="B366" s="47"/>
      <c r="C366" s="55"/>
      <c r="D366" s="34"/>
      <c r="E366" s="34"/>
      <c r="F366" s="34"/>
      <c r="G366" s="101"/>
      <c r="H366" s="69"/>
      <c r="I366" s="8"/>
      <c r="J366" s="8"/>
      <c r="K366" s="8"/>
      <c r="L366" s="8"/>
      <c r="M366" s="8"/>
      <c r="N366" s="8"/>
      <c r="O366" s="56"/>
      <c r="P366" s="8"/>
      <c r="Q366" s="8"/>
      <c r="R366" s="8"/>
      <c r="S366" s="8"/>
      <c r="T366" s="56"/>
      <c r="U366" s="8"/>
      <c r="V366" s="56"/>
      <c r="W366" s="56"/>
      <c r="X366" s="56"/>
      <c r="Y366" s="56"/>
      <c r="Z366" s="58"/>
      <c r="AA366" s="64"/>
    </row>
    <row r="367" spans="1:27" s="33" customFormat="1" x14ac:dyDescent="0.3">
      <c r="A367" s="47"/>
      <c r="B367" s="47"/>
      <c r="C367" s="55"/>
      <c r="D367" s="34"/>
      <c r="E367" s="34"/>
      <c r="F367" s="34"/>
      <c r="G367" s="101"/>
      <c r="H367" s="69"/>
      <c r="I367" s="8"/>
      <c r="J367" s="8"/>
      <c r="K367" s="8"/>
      <c r="L367" s="8"/>
      <c r="M367" s="8"/>
      <c r="N367" s="8"/>
      <c r="O367" s="56"/>
      <c r="P367" s="8"/>
      <c r="Q367" s="8"/>
      <c r="R367" s="8"/>
      <c r="S367" s="8"/>
      <c r="T367" s="56"/>
      <c r="U367" s="8"/>
      <c r="V367" s="56"/>
      <c r="W367" s="56"/>
      <c r="X367" s="56"/>
      <c r="Y367" s="56"/>
      <c r="Z367" s="58"/>
      <c r="AA367" s="64"/>
    </row>
    <row r="368" spans="1:27" s="33" customFormat="1" x14ac:dyDescent="0.3">
      <c r="A368" s="47"/>
      <c r="B368" s="47"/>
      <c r="C368" s="55"/>
      <c r="D368" s="34"/>
      <c r="E368" s="34"/>
      <c r="F368" s="34"/>
      <c r="G368" s="101"/>
      <c r="H368" s="69"/>
      <c r="I368" s="8"/>
      <c r="J368" s="8"/>
      <c r="K368" s="8"/>
      <c r="L368" s="8"/>
      <c r="M368" s="8"/>
      <c r="N368" s="8"/>
      <c r="O368" s="56"/>
      <c r="P368" s="8"/>
      <c r="Q368" s="8"/>
      <c r="R368" s="8"/>
      <c r="S368" s="8"/>
      <c r="T368" s="56"/>
      <c r="U368" s="8"/>
      <c r="V368" s="56"/>
      <c r="W368" s="56"/>
      <c r="X368" s="56"/>
      <c r="Y368" s="56"/>
      <c r="Z368" s="58"/>
      <c r="AA368" s="64"/>
    </row>
    <row r="369" spans="1:28" s="33" customFormat="1" x14ac:dyDescent="0.3">
      <c r="A369" s="47"/>
      <c r="B369" s="47"/>
      <c r="C369" s="55"/>
      <c r="D369" s="34"/>
      <c r="E369" s="34"/>
      <c r="F369" s="34"/>
      <c r="G369" s="101"/>
      <c r="H369" s="69"/>
      <c r="I369" s="8"/>
      <c r="J369" s="8"/>
      <c r="K369" s="8"/>
      <c r="L369" s="8"/>
      <c r="M369" s="8"/>
      <c r="N369" s="8"/>
      <c r="O369" s="56"/>
      <c r="P369" s="8"/>
      <c r="Q369" s="8"/>
      <c r="R369" s="8"/>
      <c r="S369" s="8"/>
      <c r="T369" s="56"/>
      <c r="U369" s="8"/>
      <c r="V369" s="56"/>
      <c r="W369" s="56"/>
      <c r="X369" s="56"/>
      <c r="Y369" s="56"/>
      <c r="Z369" s="58"/>
      <c r="AA369" s="64"/>
    </row>
    <row r="370" spans="1:28" s="33" customFormat="1" x14ac:dyDescent="0.3">
      <c r="A370" s="47"/>
      <c r="B370" s="47"/>
      <c r="C370" s="55"/>
      <c r="D370" s="34"/>
      <c r="E370" s="34"/>
      <c r="F370" s="34"/>
      <c r="G370" s="101"/>
      <c r="H370" s="69"/>
      <c r="I370" s="8"/>
      <c r="J370" s="8"/>
      <c r="K370" s="8"/>
      <c r="L370" s="8"/>
      <c r="M370" s="8"/>
      <c r="N370" s="8"/>
      <c r="O370" s="56"/>
      <c r="P370" s="8"/>
      <c r="Q370" s="8"/>
      <c r="R370" s="8"/>
      <c r="S370" s="8"/>
      <c r="T370" s="56"/>
      <c r="U370" s="8"/>
      <c r="V370" s="56"/>
      <c r="W370" s="56"/>
      <c r="X370" s="56"/>
      <c r="Y370" s="56"/>
      <c r="Z370" s="58"/>
      <c r="AA370" s="64"/>
    </row>
    <row r="371" spans="1:28" s="33" customFormat="1" x14ac:dyDescent="0.3">
      <c r="A371" s="47"/>
      <c r="B371" s="47"/>
      <c r="C371" s="55"/>
      <c r="D371" s="34"/>
      <c r="E371" s="34"/>
      <c r="F371" s="34"/>
      <c r="G371" s="101"/>
      <c r="H371" s="69"/>
      <c r="I371" s="8"/>
      <c r="J371" s="8"/>
      <c r="K371" s="8"/>
      <c r="L371" s="8"/>
      <c r="M371" s="8"/>
      <c r="N371" s="8"/>
      <c r="O371" s="56"/>
      <c r="P371" s="8"/>
      <c r="Q371" s="8"/>
      <c r="R371" s="8"/>
      <c r="S371" s="8"/>
      <c r="T371" s="56"/>
      <c r="U371" s="8"/>
      <c r="V371" s="56"/>
      <c r="W371" s="56"/>
      <c r="X371" s="56"/>
      <c r="Y371" s="56"/>
      <c r="Z371" s="58"/>
      <c r="AA371" s="64"/>
    </row>
    <row r="372" spans="1:28" s="33" customFormat="1" x14ac:dyDescent="0.3">
      <c r="A372" s="47"/>
      <c r="B372" s="47"/>
      <c r="C372" s="55"/>
      <c r="D372" s="34"/>
      <c r="E372" s="34"/>
      <c r="F372" s="34"/>
      <c r="G372" s="101"/>
      <c r="H372" s="69"/>
      <c r="I372" s="8"/>
      <c r="J372" s="8"/>
      <c r="K372" s="8"/>
      <c r="L372" s="8"/>
      <c r="M372" s="8"/>
      <c r="N372" s="8"/>
      <c r="O372" s="56"/>
      <c r="P372" s="8"/>
      <c r="Q372" s="8"/>
      <c r="R372" s="8"/>
      <c r="S372" s="8"/>
      <c r="T372" s="56"/>
      <c r="U372" s="8"/>
      <c r="V372" s="56"/>
      <c r="W372" s="56"/>
      <c r="X372" s="56"/>
      <c r="Y372" s="56"/>
      <c r="Z372" s="58"/>
      <c r="AA372" s="64"/>
    </row>
    <row r="373" spans="1:28" s="33" customFormat="1" x14ac:dyDescent="0.3">
      <c r="A373" s="47"/>
      <c r="B373" s="47"/>
      <c r="C373" s="55"/>
      <c r="D373" s="34"/>
      <c r="E373" s="34"/>
      <c r="F373" s="34"/>
      <c r="G373" s="101"/>
      <c r="H373" s="69"/>
      <c r="I373" s="8"/>
      <c r="J373" s="8"/>
      <c r="K373" s="8"/>
      <c r="L373" s="8"/>
      <c r="M373" s="8"/>
      <c r="N373" s="8"/>
      <c r="O373" s="56"/>
      <c r="P373" s="8"/>
      <c r="Q373" s="8"/>
      <c r="R373" s="8"/>
      <c r="S373" s="8"/>
      <c r="T373" s="56"/>
      <c r="U373" s="8"/>
      <c r="V373" s="56"/>
      <c r="W373" s="56"/>
      <c r="X373" s="56"/>
      <c r="Y373" s="56"/>
      <c r="Z373" s="58"/>
      <c r="AA373" s="64"/>
    </row>
    <row r="374" spans="1:28" s="33" customFormat="1" x14ac:dyDescent="0.3">
      <c r="A374" s="47"/>
      <c r="B374" s="47"/>
      <c r="C374" s="55"/>
      <c r="D374" s="34"/>
      <c r="E374" s="34"/>
      <c r="F374" s="34"/>
      <c r="G374" s="101"/>
      <c r="H374" s="69"/>
      <c r="I374" s="8"/>
      <c r="J374" s="8"/>
      <c r="K374" s="8"/>
      <c r="L374" s="8"/>
      <c r="M374" s="8"/>
      <c r="N374" s="8"/>
      <c r="O374" s="56"/>
      <c r="P374" s="8"/>
      <c r="Q374" s="8"/>
      <c r="R374" s="8"/>
      <c r="S374" s="8"/>
      <c r="T374" s="56"/>
      <c r="U374" s="8"/>
      <c r="V374" s="56"/>
      <c r="W374" s="56"/>
      <c r="X374" s="56"/>
      <c r="Y374" s="56"/>
      <c r="Z374" s="58"/>
      <c r="AA374" s="64"/>
    </row>
    <row r="375" spans="1:28" s="33" customFormat="1" x14ac:dyDescent="0.3">
      <c r="A375" s="47"/>
      <c r="B375" s="47"/>
      <c r="C375" s="55"/>
      <c r="D375" s="34"/>
      <c r="E375" s="34"/>
      <c r="F375" s="34"/>
      <c r="G375" s="101"/>
      <c r="H375" s="69"/>
      <c r="I375" s="8"/>
      <c r="J375" s="8"/>
      <c r="K375" s="8"/>
      <c r="L375" s="8"/>
      <c r="M375" s="8"/>
      <c r="N375" s="8"/>
      <c r="O375" s="56"/>
      <c r="P375" s="8"/>
      <c r="Q375" s="8"/>
      <c r="R375" s="8"/>
      <c r="S375" s="8"/>
      <c r="T375" s="56"/>
      <c r="U375" s="8"/>
      <c r="V375" s="56"/>
      <c r="W375" s="56"/>
      <c r="X375" s="56"/>
      <c r="Y375" s="56"/>
      <c r="Z375" s="58"/>
      <c r="AA375" s="64"/>
    </row>
    <row r="376" spans="1:28" s="33" customFormat="1" x14ac:dyDescent="0.3">
      <c r="A376" s="47"/>
      <c r="B376" s="47"/>
      <c r="C376" s="55"/>
      <c r="D376" s="34"/>
      <c r="E376" s="34"/>
      <c r="F376" s="34"/>
      <c r="G376" s="101"/>
      <c r="H376" s="69"/>
      <c r="I376" s="8"/>
      <c r="J376" s="8"/>
      <c r="K376" s="8"/>
      <c r="L376" s="8"/>
      <c r="M376" s="8"/>
      <c r="N376" s="8"/>
      <c r="O376" s="56"/>
      <c r="P376" s="8"/>
      <c r="Q376" s="8"/>
      <c r="R376" s="8"/>
      <c r="S376" s="8"/>
      <c r="T376" s="56"/>
      <c r="U376" s="8"/>
      <c r="V376" s="56"/>
      <c r="W376" s="56"/>
      <c r="X376" s="56"/>
      <c r="Y376" s="56"/>
      <c r="Z376" s="58"/>
      <c r="AA376" s="64"/>
    </row>
    <row r="377" spans="1:28" s="33" customFormat="1" x14ac:dyDescent="0.3">
      <c r="A377" s="47"/>
      <c r="B377" s="47"/>
      <c r="C377" s="55"/>
      <c r="D377" s="34"/>
      <c r="E377" s="34"/>
      <c r="F377" s="34"/>
      <c r="G377" s="101"/>
      <c r="H377" s="69"/>
      <c r="I377" s="8"/>
      <c r="J377" s="8"/>
      <c r="K377" s="8"/>
      <c r="L377" s="8"/>
      <c r="M377" s="8"/>
      <c r="N377" s="8"/>
      <c r="O377" s="56"/>
      <c r="P377" s="8"/>
      <c r="Q377" s="8"/>
      <c r="R377" s="8"/>
      <c r="S377" s="8"/>
      <c r="T377" s="56"/>
      <c r="U377" s="8"/>
      <c r="V377" s="56"/>
      <c r="W377" s="56"/>
      <c r="X377" s="56"/>
      <c r="Y377" s="56"/>
      <c r="Z377" s="58"/>
      <c r="AA377" s="64"/>
    </row>
    <row r="378" spans="1:28" s="33" customFormat="1" x14ac:dyDescent="0.3">
      <c r="A378" s="47"/>
      <c r="B378" s="47"/>
      <c r="C378" s="55"/>
      <c r="D378" s="34"/>
      <c r="E378" s="34"/>
      <c r="F378" s="34"/>
      <c r="G378" s="101"/>
      <c r="H378" s="69"/>
      <c r="I378" s="8"/>
      <c r="J378" s="8"/>
      <c r="K378" s="8"/>
      <c r="L378" s="8"/>
      <c r="M378" s="8"/>
      <c r="N378" s="8"/>
      <c r="O378" s="56"/>
      <c r="P378" s="8"/>
      <c r="Q378" s="8"/>
      <c r="R378" s="8"/>
      <c r="S378" s="8"/>
      <c r="T378" s="56"/>
      <c r="U378" s="8"/>
      <c r="V378" s="56"/>
      <c r="W378" s="56"/>
      <c r="X378" s="56"/>
      <c r="Y378" s="56"/>
      <c r="Z378" s="58"/>
      <c r="AA378" s="64"/>
    </row>
    <row r="379" spans="1:28" s="33" customFormat="1" x14ac:dyDescent="0.3">
      <c r="A379" s="47"/>
      <c r="B379" s="47"/>
      <c r="C379" s="55"/>
      <c r="D379" s="34"/>
      <c r="E379" s="34"/>
      <c r="F379" s="34"/>
      <c r="G379" s="101"/>
      <c r="H379" s="69"/>
      <c r="I379" s="8"/>
      <c r="J379" s="8"/>
      <c r="K379" s="8"/>
      <c r="L379" s="8"/>
      <c r="M379" s="8"/>
      <c r="N379" s="8"/>
      <c r="O379" s="56"/>
      <c r="P379" s="8"/>
      <c r="Q379" s="8"/>
      <c r="R379" s="8"/>
      <c r="S379" s="8"/>
      <c r="T379" s="56"/>
      <c r="U379" s="8"/>
      <c r="V379" s="56"/>
      <c r="W379" s="56"/>
      <c r="X379" s="56"/>
      <c r="Y379" s="56"/>
      <c r="Z379" s="58"/>
      <c r="AA379" s="64"/>
    </row>
    <row r="380" spans="1:28" s="36" customFormat="1" x14ac:dyDescent="0.3">
      <c r="A380" s="47"/>
      <c r="B380" s="47"/>
      <c r="C380" s="55"/>
      <c r="D380" s="34"/>
      <c r="E380" s="34"/>
      <c r="F380" s="34"/>
      <c r="G380" s="101"/>
      <c r="H380" s="69"/>
      <c r="I380" s="8"/>
      <c r="J380" s="8"/>
      <c r="K380" s="8"/>
      <c r="L380" s="8"/>
      <c r="M380" s="8"/>
      <c r="N380" s="8"/>
      <c r="O380" s="56"/>
      <c r="P380" s="8"/>
      <c r="Q380" s="8"/>
      <c r="R380" s="8"/>
      <c r="S380" s="8"/>
      <c r="T380" s="56"/>
      <c r="U380" s="8"/>
      <c r="V380" s="56"/>
      <c r="W380" s="56"/>
      <c r="X380" s="56"/>
      <c r="Y380" s="56"/>
      <c r="Z380" s="58"/>
      <c r="AA380" s="64"/>
      <c r="AB380" s="35"/>
    </row>
    <row r="381" spans="1:28" s="34" customFormat="1" x14ac:dyDescent="0.3">
      <c r="A381" s="47"/>
      <c r="B381" s="47"/>
      <c r="C381" s="55"/>
      <c r="G381" s="101"/>
      <c r="H381" s="69"/>
      <c r="I381" s="8"/>
      <c r="J381" s="8"/>
      <c r="K381" s="8"/>
      <c r="L381" s="8"/>
      <c r="M381" s="8"/>
      <c r="N381" s="8"/>
      <c r="O381" s="56"/>
      <c r="P381" s="8"/>
      <c r="Q381" s="8"/>
      <c r="R381" s="8"/>
      <c r="S381" s="8"/>
      <c r="T381" s="56"/>
      <c r="U381" s="8"/>
      <c r="V381" s="56"/>
      <c r="W381" s="56"/>
      <c r="X381" s="56"/>
      <c r="Y381" s="56"/>
      <c r="Z381" s="58"/>
      <c r="AA381" s="64"/>
    </row>
    <row r="382" spans="1:28" s="34" customFormat="1" x14ac:dyDescent="0.3">
      <c r="A382" s="47"/>
      <c r="B382" s="47"/>
      <c r="C382" s="55"/>
      <c r="G382" s="101"/>
      <c r="H382" s="69"/>
      <c r="I382" s="8"/>
      <c r="J382" s="8"/>
      <c r="K382" s="8"/>
      <c r="L382" s="8"/>
      <c r="M382" s="8"/>
      <c r="N382" s="8"/>
      <c r="O382" s="56"/>
      <c r="P382" s="8"/>
      <c r="Q382" s="8"/>
      <c r="R382" s="8"/>
      <c r="S382" s="8"/>
      <c r="T382" s="56"/>
      <c r="U382" s="8"/>
      <c r="V382" s="56"/>
      <c r="W382" s="56"/>
      <c r="X382" s="56"/>
      <c r="Y382" s="56"/>
      <c r="Z382" s="58"/>
      <c r="AA382" s="64"/>
    </row>
    <row r="383" spans="1:28" s="34" customFormat="1" x14ac:dyDescent="0.3">
      <c r="A383" s="47"/>
      <c r="B383" s="47"/>
      <c r="C383" s="55"/>
      <c r="G383" s="101"/>
      <c r="H383" s="69"/>
      <c r="I383" s="8"/>
      <c r="J383" s="8"/>
      <c r="K383" s="8"/>
      <c r="L383" s="8"/>
      <c r="M383" s="8"/>
      <c r="N383" s="8"/>
      <c r="O383" s="56"/>
      <c r="P383" s="8"/>
      <c r="Q383" s="8"/>
      <c r="R383" s="8"/>
      <c r="S383" s="8"/>
      <c r="T383" s="56"/>
      <c r="U383" s="8"/>
      <c r="V383" s="56"/>
      <c r="W383" s="56"/>
      <c r="X383" s="56"/>
      <c r="Y383" s="56"/>
      <c r="Z383" s="58"/>
      <c r="AA383" s="64"/>
    </row>
    <row r="384" spans="1:28" s="34" customFormat="1" x14ac:dyDescent="0.3">
      <c r="A384" s="47"/>
      <c r="B384" s="47"/>
      <c r="C384" s="55"/>
      <c r="G384" s="101"/>
      <c r="H384" s="69"/>
      <c r="I384" s="8"/>
      <c r="J384" s="8"/>
      <c r="K384" s="8"/>
      <c r="L384" s="8"/>
      <c r="M384" s="8"/>
      <c r="N384" s="8"/>
      <c r="O384" s="56"/>
      <c r="P384" s="8"/>
      <c r="Q384" s="8"/>
      <c r="R384" s="8"/>
      <c r="S384" s="8"/>
      <c r="T384" s="56"/>
      <c r="U384" s="8"/>
      <c r="V384" s="56"/>
      <c r="W384" s="56"/>
      <c r="X384" s="56"/>
      <c r="Y384" s="56"/>
      <c r="Z384" s="58"/>
      <c r="AA384" s="64"/>
    </row>
    <row r="385" spans="1:27" s="34" customFormat="1" x14ac:dyDescent="0.3">
      <c r="A385" s="47"/>
      <c r="B385" s="47"/>
      <c r="C385" s="55"/>
      <c r="G385" s="101"/>
      <c r="H385" s="69"/>
      <c r="I385" s="8"/>
      <c r="J385" s="8"/>
      <c r="K385" s="8"/>
      <c r="L385" s="8"/>
      <c r="M385" s="8"/>
      <c r="N385" s="8"/>
      <c r="O385" s="56"/>
      <c r="P385" s="8"/>
      <c r="Q385" s="8"/>
      <c r="R385" s="8"/>
      <c r="S385" s="8"/>
      <c r="T385" s="56"/>
      <c r="U385" s="8"/>
      <c r="V385" s="56"/>
      <c r="W385" s="56"/>
      <c r="X385" s="56"/>
      <c r="Y385" s="56"/>
      <c r="Z385" s="58"/>
      <c r="AA385" s="64"/>
    </row>
    <row r="386" spans="1:27" s="34" customFormat="1" x14ac:dyDescent="0.3">
      <c r="A386" s="47"/>
      <c r="B386" s="47"/>
      <c r="C386" s="55"/>
      <c r="G386" s="101"/>
      <c r="H386" s="69"/>
      <c r="I386" s="8"/>
      <c r="J386" s="8"/>
      <c r="K386" s="8"/>
      <c r="L386" s="8"/>
      <c r="M386" s="8"/>
      <c r="N386" s="8"/>
      <c r="O386" s="56"/>
      <c r="P386" s="8"/>
      <c r="Q386" s="8"/>
      <c r="R386" s="8"/>
      <c r="S386" s="8"/>
      <c r="T386" s="56"/>
      <c r="U386" s="8"/>
      <c r="V386" s="56"/>
      <c r="W386" s="56"/>
      <c r="X386" s="56"/>
      <c r="Y386" s="56"/>
      <c r="Z386" s="58"/>
      <c r="AA386" s="64"/>
    </row>
    <row r="387" spans="1:27" s="34" customFormat="1" x14ac:dyDescent="0.3">
      <c r="A387" s="47"/>
      <c r="B387" s="47"/>
      <c r="C387" s="55"/>
      <c r="G387" s="101"/>
      <c r="H387" s="69"/>
      <c r="I387" s="8"/>
      <c r="J387" s="8"/>
      <c r="K387" s="8"/>
      <c r="L387" s="8"/>
      <c r="M387" s="8"/>
      <c r="N387" s="8"/>
      <c r="O387" s="56"/>
      <c r="P387" s="8"/>
      <c r="Q387" s="8"/>
      <c r="R387" s="8"/>
      <c r="S387" s="8"/>
      <c r="T387" s="56"/>
      <c r="U387" s="8"/>
      <c r="V387" s="56"/>
      <c r="W387" s="56"/>
      <c r="X387" s="56"/>
      <c r="Y387" s="56"/>
      <c r="Z387" s="58"/>
      <c r="AA387" s="64"/>
    </row>
    <row r="388" spans="1:27" s="34" customFormat="1" x14ac:dyDescent="0.3">
      <c r="A388" s="47"/>
      <c r="B388" s="47"/>
      <c r="C388" s="55"/>
      <c r="G388" s="101"/>
      <c r="H388" s="69"/>
      <c r="I388" s="8"/>
      <c r="J388" s="8"/>
      <c r="K388" s="8"/>
      <c r="L388" s="8"/>
      <c r="M388" s="8"/>
      <c r="N388" s="8"/>
      <c r="O388" s="56"/>
      <c r="P388" s="8"/>
      <c r="Q388" s="8"/>
      <c r="R388" s="8"/>
      <c r="S388" s="8"/>
      <c r="T388" s="56"/>
      <c r="U388" s="8"/>
      <c r="V388" s="56"/>
      <c r="W388" s="56"/>
      <c r="X388" s="56"/>
      <c r="Y388" s="56"/>
      <c r="Z388" s="58"/>
      <c r="AA388" s="64"/>
    </row>
    <row r="389" spans="1:27" s="34" customFormat="1" x14ac:dyDescent="0.3">
      <c r="A389" s="47"/>
      <c r="B389" s="47"/>
      <c r="C389" s="55"/>
      <c r="G389" s="101"/>
      <c r="H389" s="69"/>
      <c r="I389" s="8"/>
      <c r="J389" s="8"/>
      <c r="K389" s="8"/>
      <c r="L389" s="8"/>
      <c r="M389" s="8"/>
      <c r="N389" s="8"/>
      <c r="O389" s="56"/>
      <c r="P389" s="8"/>
      <c r="Q389" s="8"/>
      <c r="R389" s="8"/>
      <c r="S389" s="8"/>
      <c r="T389" s="56"/>
      <c r="U389" s="8"/>
      <c r="V389" s="56"/>
      <c r="W389" s="56"/>
      <c r="X389" s="56"/>
      <c r="Y389" s="56"/>
      <c r="Z389" s="58"/>
      <c r="AA389" s="64"/>
    </row>
    <row r="390" spans="1:27" s="34" customFormat="1" x14ac:dyDescent="0.3">
      <c r="A390" s="47"/>
      <c r="B390" s="47"/>
      <c r="C390" s="55"/>
      <c r="G390" s="101"/>
      <c r="H390" s="69"/>
      <c r="I390" s="8"/>
      <c r="J390" s="8"/>
      <c r="K390" s="8"/>
      <c r="L390" s="8"/>
      <c r="M390" s="8"/>
      <c r="N390" s="8"/>
      <c r="O390" s="56"/>
      <c r="P390" s="8"/>
      <c r="Q390" s="8"/>
      <c r="R390" s="8"/>
      <c r="S390" s="8"/>
      <c r="T390" s="56"/>
      <c r="U390" s="8"/>
      <c r="V390" s="56"/>
      <c r="W390" s="56"/>
      <c r="X390" s="56"/>
      <c r="Y390" s="56"/>
      <c r="Z390" s="58"/>
      <c r="AA390" s="64"/>
    </row>
    <row r="391" spans="1:27" s="34" customFormat="1" x14ac:dyDescent="0.3">
      <c r="A391" s="47"/>
      <c r="B391" s="47"/>
      <c r="C391" s="55"/>
      <c r="G391" s="101"/>
      <c r="H391" s="69"/>
      <c r="I391" s="8"/>
      <c r="J391" s="8"/>
      <c r="K391" s="8"/>
      <c r="L391" s="8"/>
      <c r="M391" s="8"/>
      <c r="N391" s="8"/>
      <c r="O391" s="56"/>
      <c r="P391" s="8"/>
      <c r="Q391" s="8"/>
      <c r="R391" s="8"/>
      <c r="S391" s="8"/>
      <c r="T391" s="56"/>
      <c r="U391" s="8"/>
      <c r="V391" s="56"/>
      <c r="W391" s="56"/>
      <c r="X391" s="56"/>
      <c r="Y391" s="56"/>
      <c r="Z391" s="58"/>
      <c r="AA391" s="64"/>
    </row>
    <row r="392" spans="1:27" s="34" customFormat="1" x14ac:dyDescent="0.3">
      <c r="A392" s="47"/>
      <c r="B392" s="47"/>
      <c r="C392" s="55"/>
      <c r="G392" s="101"/>
      <c r="H392" s="69"/>
      <c r="I392" s="8"/>
      <c r="J392" s="8"/>
      <c r="K392" s="8"/>
      <c r="L392" s="8"/>
      <c r="M392" s="8"/>
      <c r="N392" s="8"/>
      <c r="O392" s="56"/>
      <c r="P392" s="8"/>
      <c r="Q392" s="8"/>
      <c r="R392" s="8"/>
      <c r="S392" s="8"/>
      <c r="T392" s="56"/>
      <c r="U392" s="8"/>
      <c r="V392" s="56"/>
      <c r="W392" s="56"/>
      <c r="X392" s="56"/>
      <c r="Y392" s="56"/>
      <c r="Z392" s="58"/>
      <c r="AA392" s="64"/>
    </row>
    <row r="393" spans="1:27" s="34" customFormat="1" x14ac:dyDescent="0.3">
      <c r="A393" s="47"/>
      <c r="B393" s="47"/>
      <c r="C393" s="55"/>
      <c r="G393" s="101"/>
      <c r="H393" s="69"/>
      <c r="I393" s="8"/>
      <c r="J393" s="8"/>
      <c r="K393" s="8"/>
      <c r="L393" s="8"/>
      <c r="M393" s="8"/>
      <c r="N393" s="8"/>
      <c r="O393" s="56"/>
      <c r="P393" s="8"/>
      <c r="Q393" s="8"/>
      <c r="R393" s="8"/>
      <c r="S393" s="8"/>
      <c r="T393" s="56"/>
      <c r="U393" s="8"/>
      <c r="V393" s="56"/>
      <c r="W393" s="56"/>
      <c r="X393" s="56"/>
      <c r="Y393" s="56"/>
      <c r="Z393" s="58"/>
      <c r="AA393" s="64"/>
    </row>
    <row r="394" spans="1:27" s="34" customFormat="1" x14ac:dyDescent="0.3">
      <c r="A394" s="47"/>
      <c r="B394" s="47"/>
      <c r="C394" s="55"/>
      <c r="G394" s="101"/>
      <c r="H394" s="69"/>
      <c r="I394" s="8"/>
      <c r="J394" s="8"/>
      <c r="K394" s="8"/>
      <c r="L394" s="8"/>
      <c r="M394" s="8"/>
      <c r="N394" s="8"/>
      <c r="O394" s="56"/>
      <c r="P394" s="8"/>
      <c r="Q394" s="8"/>
      <c r="R394" s="8"/>
      <c r="S394" s="8"/>
      <c r="T394" s="56"/>
      <c r="U394" s="8"/>
      <c r="V394" s="56"/>
      <c r="W394" s="56"/>
      <c r="X394" s="56"/>
      <c r="Y394" s="56"/>
      <c r="Z394" s="58"/>
      <c r="AA394" s="64"/>
    </row>
    <row r="395" spans="1:27" s="34" customFormat="1" x14ac:dyDescent="0.3">
      <c r="A395" s="47"/>
      <c r="B395" s="47"/>
      <c r="C395" s="55"/>
      <c r="G395" s="101"/>
      <c r="H395" s="69"/>
      <c r="I395" s="8"/>
      <c r="J395" s="8"/>
      <c r="K395" s="8"/>
      <c r="L395" s="8"/>
      <c r="M395" s="8"/>
      <c r="N395" s="8"/>
      <c r="O395" s="56"/>
      <c r="P395" s="8"/>
      <c r="Q395" s="8"/>
      <c r="R395" s="8"/>
      <c r="S395" s="8"/>
      <c r="T395" s="56"/>
      <c r="U395" s="8"/>
      <c r="V395" s="56"/>
      <c r="W395" s="56"/>
      <c r="X395" s="56"/>
      <c r="Y395" s="56"/>
      <c r="Z395" s="58"/>
      <c r="AA395" s="64"/>
    </row>
    <row r="396" spans="1:27" s="34" customFormat="1" x14ac:dyDescent="0.3">
      <c r="A396" s="47"/>
      <c r="B396" s="47"/>
      <c r="C396" s="55"/>
      <c r="G396" s="101"/>
      <c r="H396" s="69"/>
      <c r="I396" s="8"/>
      <c r="J396" s="8"/>
      <c r="K396" s="8"/>
      <c r="L396" s="8"/>
      <c r="M396" s="8"/>
      <c r="N396" s="8"/>
      <c r="O396" s="56"/>
      <c r="P396" s="8"/>
      <c r="Q396" s="8"/>
      <c r="R396" s="8"/>
      <c r="S396" s="8"/>
      <c r="T396" s="56"/>
      <c r="U396" s="8"/>
      <c r="V396" s="56"/>
      <c r="W396" s="56"/>
      <c r="X396" s="56"/>
      <c r="Y396" s="56"/>
      <c r="Z396" s="58"/>
      <c r="AA396" s="64"/>
    </row>
    <row r="397" spans="1:27" s="34" customFormat="1" x14ac:dyDescent="0.3">
      <c r="A397" s="47"/>
      <c r="B397" s="47"/>
      <c r="C397" s="55"/>
      <c r="G397" s="101"/>
      <c r="H397" s="69"/>
      <c r="I397" s="8"/>
      <c r="J397" s="8"/>
      <c r="K397" s="8"/>
      <c r="L397" s="8"/>
      <c r="M397" s="8"/>
      <c r="N397" s="8"/>
      <c r="O397" s="56"/>
      <c r="P397" s="8"/>
      <c r="Q397" s="8"/>
      <c r="R397" s="8"/>
      <c r="S397" s="8"/>
      <c r="T397" s="56"/>
      <c r="U397" s="8"/>
      <c r="V397" s="56"/>
      <c r="W397" s="56"/>
      <c r="X397" s="56"/>
      <c r="Y397" s="56"/>
      <c r="Z397" s="58"/>
      <c r="AA397" s="64"/>
    </row>
    <row r="398" spans="1:27" s="34" customFormat="1" x14ac:dyDescent="0.3">
      <c r="A398" s="47"/>
      <c r="B398" s="47"/>
      <c r="C398" s="55"/>
      <c r="G398" s="101"/>
      <c r="H398" s="69"/>
      <c r="I398" s="8"/>
      <c r="J398" s="8"/>
      <c r="K398" s="8"/>
      <c r="L398" s="8"/>
      <c r="M398" s="8"/>
      <c r="N398" s="8"/>
      <c r="O398" s="56"/>
      <c r="P398" s="8"/>
      <c r="Q398" s="8"/>
      <c r="R398" s="8"/>
      <c r="S398" s="8"/>
      <c r="T398" s="56"/>
      <c r="U398" s="8"/>
      <c r="V398" s="56"/>
      <c r="W398" s="56"/>
      <c r="X398" s="56"/>
      <c r="Y398" s="56"/>
      <c r="Z398" s="58"/>
      <c r="AA398" s="64"/>
    </row>
    <row r="399" spans="1:27" s="34" customFormat="1" x14ac:dyDescent="0.3">
      <c r="A399" s="47"/>
      <c r="B399" s="47"/>
      <c r="C399" s="55"/>
      <c r="G399" s="101"/>
      <c r="H399" s="69"/>
      <c r="I399" s="8"/>
      <c r="J399" s="8"/>
      <c r="K399" s="8"/>
      <c r="L399" s="8"/>
      <c r="M399" s="8"/>
      <c r="N399" s="8"/>
      <c r="O399" s="56"/>
      <c r="P399" s="8"/>
      <c r="Q399" s="8"/>
      <c r="R399" s="8"/>
      <c r="S399" s="8"/>
      <c r="T399" s="56"/>
      <c r="U399" s="8"/>
      <c r="V399" s="56"/>
      <c r="W399" s="56"/>
      <c r="X399" s="56"/>
      <c r="Y399" s="56"/>
      <c r="Z399" s="58"/>
      <c r="AA399" s="64"/>
    </row>
    <row r="400" spans="1:27" s="34" customFormat="1" x14ac:dyDescent="0.3">
      <c r="A400" s="47"/>
      <c r="B400" s="47"/>
      <c r="C400" s="55"/>
      <c r="G400" s="101"/>
      <c r="H400" s="69"/>
      <c r="I400" s="8"/>
      <c r="J400" s="8"/>
      <c r="K400" s="8"/>
      <c r="L400" s="8"/>
      <c r="M400" s="8"/>
      <c r="N400" s="8"/>
      <c r="O400" s="56"/>
      <c r="P400" s="8"/>
      <c r="Q400" s="8"/>
      <c r="R400" s="8"/>
      <c r="S400" s="8"/>
      <c r="T400" s="56"/>
      <c r="U400" s="8"/>
      <c r="V400" s="56"/>
      <c r="W400" s="56"/>
      <c r="X400" s="56"/>
      <c r="Y400" s="56"/>
      <c r="Z400" s="58"/>
      <c r="AA400" s="64"/>
    </row>
    <row r="401" spans="1:27" s="34" customFormat="1" x14ac:dyDescent="0.3">
      <c r="A401" s="47"/>
      <c r="B401" s="47"/>
      <c r="C401" s="55"/>
      <c r="G401" s="101"/>
      <c r="H401" s="69"/>
      <c r="I401" s="8"/>
      <c r="J401" s="8"/>
      <c r="K401" s="8"/>
      <c r="L401" s="8"/>
      <c r="M401" s="8"/>
      <c r="N401" s="8"/>
      <c r="O401" s="56"/>
      <c r="P401" s="8"/>
      <c r="Q401" s="8"/>
      <c r="R401" s="8"/>
      <c r="S401" s="8"/>
      <c r="T401" s="56"/>
      <c r="U401" s="8"/>
      <c r="V401" s="56"/>
      <c r="W401" s="56"/>
      <c r="X401" s="56"/>
      <c r="Y401" s="56"/>
      <c r="Z401" s="58"/>
      <c r="AA401" s="64"/>
    </row>
    <row r="402" spans="1:27" s="33" customFormat="1" x14ac:dyDescent="0.3">
      <c r="A402" s="47"/>
      <c r="B402" s="47"/>
      <c r="C402" s="55"/>
      <c r="D402" s="34"/>
      <c r="E402" s="34"/>
      <c r="F402" s="34"/>
      <c r="G402" s="101"/>
      <c r="H402" s="69"/>
      <c r="I402" s="8"/>
      <c r="J402" s="8"/>
      <c r="K402" s="8"/>
      <c r="L402" s="8"/>
      <c r="M402" s="8"/>
      <c r="N402" s="8"/>
      <c r="O402" s="56"/>
      <c r="P402" s="8"/>
      <c r="Q402" s="8"/>
      <c r="R402" s="8"/>
      <c r="S402" s="8"/>
      <c r="T402" s="56"/>
      <c r="U402" s="8"/>
      <c r="V402" s="56"/>
      <c r="W402" s="56"/>
      <c r="X402" s="56"/>
      <c r="Y402" s="56"/>
      <c r="Z402" s="58"/>
      <c r="AA402" s="64"/>
    </row>
    <row r="403" spans="1:27" s="33" customFormat="1" x14ac:dyDescent="0.3">
      <c r="A403" s="47"/>
      <c r="B403" s="47"/>
      <c r="C403" s="55"/>
      <c r="D403" s="34"/>
      <c r="E403" s="34"/>
      <c r="F403" s="34"/>
      <c r="G403" s="101"/>
      <c r="H403" s="69"/>
      <c r="I403" s="8"/>
      <c r="J403" s="8"/>
      <c r="K403" s="8"/>
      <c r="L403" s="8"/>
      <c r="M403" s="8"/>
      <c r="N403" s="8"/>
      <c r="O403" s="56"/>
      <c r="P403" s="8"/>
      <c r="Q403" s="8"/>
      <c r="R403" s="8"/>
      <c r="S403" s="8"/>
      <c r="T403" s="56"/>
      <c r="U403" s="8"/>
      <c r="V403" s="56"/>
      <c r="W403" s="56"/>
      <c r="X403" s="56"/>
      <c r="Y403" s="56"/>
      <c r="Z403" s="58"/>
      <c r="AA403" s="64"/>
    </row>
    <row r="404" spans="1:27" s="33" customFormat="1" x14ac:dyDescent="0.3">
      <c r="A404" s="47"/>
      <c r="B404" s="47"/>
      <c r="C404" s="55"/>
      <c r="D404" s="34"/>
      <c r="E404" s="34"/>
      <c r="F404" s="34"/>
      <c r="G404" s="101"/>
      <c r="H404" s="69"/>
      <c r="I404" s="8"/>
      <c r="J404" s="8"/>
      <c r="K404" s="8"/>
      <c r="L404" s="8"/>
      <c r="M404" s="8"/>
      <c r="N404" s="8"/>
      <c r="O404" s="56"/>
      <c r="P404" s="8"/>
      <c r="Q404" s="8"/>
      <c r="R404" s="8"/>
      <c r="S404" s="8"/>
      <c r="T404" s="56"/>
      <c r="U404" s="8"/>
      <c r="V404" s="56"/>
      <c r="W404" s="56"/>
      <c r="X404" s="56"/>
      <c r="Y404" s="56"/>
      <c r="Z404" s="58"/>
      <c r="AA404" s="64"/>
    </row>
    <row r="405" spans="1:27" s="33" customFormat="1" x14ac:dyDescent="0.3">
      <c r="A405" s="47"/>
      <c r="B405" s="47"/>
      <c r="C405" s="55"/>
      <c r="D405" s="34"/>
      <c r="E405" s="34"/>
      <c r="F405" s="34"/>
      <c r="G405" s="101"/>
      <c r="H405" s="69"/>
      <c r="I405" s="8"/>
      <c r="J405" s="8"/>
      <c r="K405" s="8"/>
      <c r="L405" s="8"/>
      <c r="M405" s="8"/>
      <c r="N405" s="8"/>
      <c r="O405" s="56"/>
      <c r="P405" s="8"/>
      <c r="Q405" s="8"/>
      <c r="R405" s="8"/>
      <c r="S405" s="8"/>
      <c r="T405" s="56"/>
      <c r="U405" s="8"/>
      <c r="V405" s="56"/>
      <c r="W405" s="56"/>
      <c r="X405" s="56"/>
      <c r="Y405" s="56"/>
      <c r="Z405" s="58"/>
      <c r="AA405" s="64"/>
    </row>
    <row r="406" spans="1:27" s="33" customFormat="1" x14ac:dyDescent="0.3">
      <c r="A406" s="47"/>
      <c r="B406" s="47"/>
      <c r="C406" s="55"/>
      <c r="D406" s="34"/>
      <c r="E406" s="34"/>
      <c r="F406" s="34"/>
      <c r="G406" s="101"/>
      <c r="H406" s="69"/>
      <c r="I406" s="8"/>
      <c r="J406" s="8"/>
      <c r="K406" s="8"/>
      <c r="L406" s="8"/>
      <c r="M406" s="8"/>
      <c r="N406" s="8"/>
      <c r="O406" s="56"/>
      <c r="P406" s="8"/>
      <c r="Q406" s="8"/>
      <c r="R406" s="8"/>
      <c r="S406" s="8"/>
      <c r="T406" s="56"/>
      <c r="U406" s="8"/>
      <c r="V406" s="56"/>
      <c r="W406" s="56"/>
      <c r="X406" s="56"/>
      <c r="Y406" s="56"/>
      <c r="Z406" s="58"/>
      <c r="AA406" s="64"/>
    </row>
    <row r="407" spans="1:27" s="33" customFormat="1" x14ac:dyDescent="0.3">
      <c r="A407" s="47"/>
      <c r="B407" s="47"/>
      <c r="C407" s="55"/>
      <c r="D407" s="34"/>
      <c r="E407" s="34"/>
      <c r="F407" s="34"/>
      <c r="G407" s="101"/>
      <c r="H407" s="69"/>
      <c r="I407" s="8"/>
      <c r="J407" s="8"/>
      <c r="K407" s="8"/>
      <c r="L407" s="8"/>
      <c r="M407" s="8"/>
      <c r="N407" s="8"/>
      <c r="O407" s="56"/>
      <c r="P407" s="8"/>
      <c r="Q407" s="8"/>
      <c r="R407" s="8"/>
      <c r="S407" s="8"/>
      <c r="T407" s="56"/>
      <c r="U407" s="8"/>
      <c r="V407" s="56"/>
      <c r="W407" s="56"/>
      <c r="X407" s="56"/>
      <c r="Y407" s="56"/>
      <c r="Z407" s="58"/>
      <c r="AA407" s="64"/>
    </row>
    <row r="408" spans="1:27" s="33" customFormat="1" x14ac:dyDescent="0.3">
      <c r="A408" s="47"/>
      <c r="B408" s="47"/>
      <c r="C408" s="55"/>
      <c r="D408" s="34"/>
      <c r="E408" s="34"/>
      <c r="F408" s="34"/>
      <c r="G408" s="101"/>
      <c r="H408" s="69"/>
      <c r="I408" s="8"/>
      <c r="J408" s="8"/>
      <c r="K408" s="8"/>
      <c r="L408" s="8"/>
      <c r="M408" s="8"/>
      <c r="N408" s="8"/>
      <c r="O408" s="56"/>
      <c r="P408" s="8"/>
      <c r="Q408" s="8"/>
      <c r="R408" s="8"/>
      <c r="S408" s="8"/>
      <c r="T408" s="56"/>
      <c r="U408" s="8"/>
      <c r="V408" s="56"/>
      <c r="W408" s="56"/>
      <c r="X408" s="56"/>
      <c r="Y408" s="56"/>
      <c r="Z408" s="58"/>
      <c r="AA408" s="64"/>
    </row>
    <row r="409" spans="1:27" s="33" customFormat="1" x14ac:dyDescent="0.3">
      <c r="A409" s="47"/>
      <c r="B409" s="47"/>
      <c r="C409" s="55"/>
      <c r="D409" s="34"/>
      <c r="E409" s="34"/>
      <c r="F409" s="34"/>
      <c r="G409" s="101"/>
      <c r="H409" s="69"/>
      <c r="I409" s="8"/>
      <c r="J409" s="8"/>
      <c r="K409" s="8"/>
      <c r="L409" s="8"/>
      <c r="M409" s="8"/>
      <c r="N409" s="8"/>
      <c r="O409" s="56"/>
      <c r="P409" s="8"/>
      <c r="Q409" s="8"/>
      <c r="R409" s="8"/>
      <c r="S409" s="8"/>
      <c r="T409" s="56"/>
      <c r="U409" s="8"/>
      <c r="V409" s="56"/>
      <c r="W409" s="56"/>
      <c r="X409" s="56"/>
      <c r="Y409" s="56"/>
      <c r="Z409" s="58"/>
      <c r="AA409" s="64"/>
    </row>
    <row r="410" spans="1:27" s="33" customFormat="1" x14ac:dyDescent="0.3">
      <c r="A410" s="47"/>
      <c r="B410" s="47"/>
      <c r="C410" s="55"/>
      <c r="D410" s="34"/>
      <c r="E410" s="34"/>
      <c r="F410" s="34"/>
      <c r="G410" s="101"/>
      <c r="H410" s="69"/>
      <c r="I410" s="8"/>
      <c r="J410" s="8"/>
      <c r="K410" s="8"/>
      <c r="L410" s="8"/>
      <c r="M410" s="8"/>
      <c r="N410" s="8"/>
      <c r="O410" s="56"/>
      <c r="P410" s="8"/>
      <c r="Q410" s="8"/>
      <c r="R410" s="8"/>
      <c r="S410" s="8"/>
      <c r="T410" s="56"/>
      <c r="U410" s="8"/>
      <c r="V410" s="56"/>
      <c r="W410" s="56"/>
      <c r="X410" s="56"/>
      <c r="Y410" s="56"/>
      <c r="Z410" s="58"/>
      <c r="AA410" s="64"/>
    </row>
    <row r="411" spans="1:27" s="33" customFormat="1" x14ac:dyDescent="0.3">
      <c r="A411" s="47"/>
      <c r="B411" s="47"/>
      <c r="C411" s="55"/>
      <c r="D411" s="34"/>
      <c r="E411" s="34"/>
      <c r="F411" s="34"/>
      <c r="G411" s="101"/>
      <c r="H411" s="69"/>
      <c r="I411" s="8"/>
      <c r="J411" s="8"/>
      <c r="K411" s="8"/>
      <c r="L411" s="8"/>
      <c r="M411" s="8"/>
      <c r="N411" s="8"/>
      <c r="O411" s="56"/>
      <c r="P411" s="8"/>
      <c r="Q411" s="8"/>
      <c r="R411" s="8"/>
      <c r="S411" s="8"/>
      <c r="T411" s="56"/>
      <c r="U411" s="8"/>
      <c r="V411" s="56"/>
      <c r="W411" s="56"/>
      <c r="X411" s="56"/>
      <c r="Y411" s="56"/>
      <c r="Z411" s="58"/>
      <c r="AA411" s="64"/>
    </row>
    <row r="412" spans="1:27" s="33" customFormat="1" x14ac:dyDescent="0.3">
      <c r="A412" s="47"/>
      <c r="B412" s="47"/>
      <c r="C412" s="55"/>
      <c r="D412" s="34"/>
      <c r="E412" s="34"/>
      <c r="F412" s="34"/>
      <c r="G412" s="101"/>
      <c r="H412" s="69"/>
      <c r="I412" s="8"/>
      <c r="J412" s="8"/>
      <c r="K412" s="8"/>
      <c r="L412" s="8"/>
      <c r="M412" s="8"/>
      <c r="N412" s="8"/>
      <c r="O412" s="56"/>
      <c r="P412" s="8"/>
      <c r="Q412" s="8"/>
      <c r="R412" s="8"/>
      <c r="S412" s="8"/>
      <c r="T412" s="56"/>
      <c r="U412" s="8"/>
      <c r="V412" s="56"/>
      <c r="W412" s="56"/>
      <c r="X412" s="56"/>
      <c r="Y412" s="56"/>
      <c r="Z412" s="58"/>
      <c r="AA412" s="64"/>
    </row>
    <row r="413" spans="1:27" s="33" customFormat="1" x14ac:dyDescent="0.3">
      <c r="A413" s="47"/>
      <c r="B413" s="47"/>
      <c r="C413" s="55"/>
      <c r="D413" s="34"/>
      <c r="E413" s="34"/>
      <c r="F413" s="34"/>
      <c r="G413" s="101"/>
      <c r="H413" s="69"/>
      <c r="I413" s="8"/>
      <c r="J413" s="8"/>
      <c r="K413" s="8"/>
      <c r="L413" s="8"/>
      <c r="M413" s="8"/>
      <c r="N413" s="8"/>
      <c r="O413" s="56"/>
      <c r="P413" s="8"/>
      <c r="Q413" s="8"/>
      <c r="R413" s="8"/>
      <c r="S413" s="8"/>
      <c r="T413" s="56"/>
      <c r="U413" s="8"/>
      <c r="V413" s="56"/>
      <c r="W413" s="56"/>
      <c r="X413" s="56"/>
      <c r="Y413" s="56"/>
      <c r="Z413" s="58"/>
      <c r="AA413" s="64"/>
    </row>
    <row r="414" spans="1:27" s="33" customFormat="1" x14ac:dyDescent="0.3">
      <c r="A414" s="47"/>
      <c r="B414" s="47"/>
      <c r="C414" s="55"/>
      <c r="D414" s="34"/>
      <c r="E414" s="34"/>
      <c r="F414" s="34"/>
      <c r="G414" s="101"/>
      <c r="H414" s="69"/>
      <c r="I414" s="8"/>
      <c r="J414" s="8"/>
      <c r="K414" s="8"/>
      <c r="L414" s="8"/>
      <c r="M414" s="8"/>
      <c r="N414" s="8"/>
      <c r="O414" s="56"/>
      <c r="P414" s="8"/>
      <c r="Q414" s="8"/>
      <c r="R414" s="8"/>
      <c r="S414" s="8"/>
      <c r="T414" s="56"/>
      <c r="U414" s="8"/>
      <c r="V414" s="56"/>
      <c r="W414" s="56"/>
      <c r="X414" s="56"/>
      <c r="Y414" s="56"/>
      <c r="Z414" s="58"/>
      <c r="AA414" s="64"/>
    </row>
    <row r="415" spans="1:27" s="33" customFormat="1" x14ac:dyDescent="0.3">
      <c r="A415" s="47"/>
      <c r="B415" s="47"/>
      <c r="C415" s="55"/>
      <c r="D415" s="34"/>
      <c r="E415" s="34"/>
      <c r="F415" s="34"/>
      <c r="G415" s="101"/>
      <c r="H415" s="69"/>
      <c r="I415" s="8"/>
      <c r="J415" s="8"/>
      <c r="K415" s="8"/>
      <c r="L415" s="8"/>
      <c r="M415" s="8"/>
      <c r="N415" s="8"/>
      <c r="O415" s="56"/>
      <c r="P415" s="8"/>
      <c r="Q415" s="8"/>
      <c r="R415" s="8"/>
      <c r="S415" s="8"/>
      <c r="T415" s="56"/>
      <c r="U415" s="8"/>
      <c r="V415" s="56"/>
      <c r="W415" s="56"/>
      <c r="X415" s="56"/>
      <c r="Y415" s="56"/>
      <c r="Z415" s="58"/>
      <c r="AA415" s="64"/>
    </row>
    <row r="416" spans="1:27" s="33" customFormat="1" x14ac:dyDescent="0.3">
      <c r="A416" s="47"/>
      <c r="B416" s="47"/>
      <c r="C416" s="55"/>
      <c r="D416" s="34"/>
      <c r="E416" s="34"/>
      <c r="F416" s="34"/>
      <c r="G416" s="101"/>
      <c r="H416" s="69"/>
      <c r="I416" s="8"/>
      <c r="J416" s="8"/>
      <c r="K416" s="8"/>
      <c r="L416" s="8"/>
      <c r="M416" s="8"/>
      <c r="N416" s="8"/>
      <c r="O416" s="56"/>
      <c r="P416" s="8"/>
      <c r="Q416" s="8"/>
      <c r="R416" s="8"/>
      <c r="S416" s="8"/>
      <c r="T416" s="56"/>
      <c r="U416" s="8"/>
      <c r="V416" s="56"/>
      <c r="W416" s="56"/>
      <c r="X416" s="56"/>
      <c r="Y416" s="56"/>
      <c r="Z416" s="58"/>
      <c r="AA416" s="64"/>
    </row>
    <row r="417" spans="1:27" s="33" customFormat="1" x14ac:dyDescent="0.3">
      <c r="A417" s="47"/>
      <c r="B417" s="47"/>
      <c r="C417" s="55"/>
      <c r="D417" s="34"/>
      <c r="E417" s="34"/>
      <c r="F417" s="34"/>
      <c r="G417" s="101"/>
      <c r="H417" s="69"/>
      <c r="I417" s="8"/>
      <c r="J417" s="8"/>
      <c r="K417" s="8"/>
      <c r="L417" s="8"/>
      <c r="M417" s="8"/>
      <c r="N417" s="8"/>
      <c r="O417" s="56"/>
      <c r="P417" s="8"/>
      <c r="Q417" s="8"/>
      <c r="R417" s="8"/>
      <c r="S417" s="8"/>
      <c r="T417" s="56"/>
      <c r="U417" s="8"/>
      <c r="V417" s="56"/>
      <c r="W417" s="56"/>
      <c r="X417" s="56"/>
      <c r="Y417" s="56"/>
      <c r="Z417" s="58"/>
      <c r="AA417" s="64"/>
    </row>
    <row r="418" spans="1:27" s="33" customFormat="1" x14ac:dyDescent="0.3">
      <c r="A418" s="47"/>
      <c r="B418" s="47"/>
      <c r="C418" s="55"/>
      <c r="D418" s="34"/>
      <c r="E418" s="34"/>
      <c r="F418" s="34"/>
      <c r="G418" s="101"/>
      <c r="H418" s="69"/>
      <c r="I418" s="8"/>
      <c r="J418" s="8"/>
      <c r="K418" s="8"/>
      <c r="L418" s="8"/>
      <c r="M418" s="8"/>
      <c r="N418" s="8"/>
      <c r="O418" s="56"/>
      <c r="P418" s="8"/>
      <c r="Q418" s="8"/>
      <c r="R418" s="8"/>
      <c r="S418" s="8"/>
      <c r="T418" s="56"/>
      <c r="U418" s="8"/>
      <c r="V418" s="56"/>
      <c r="W418" s="56"/>
      <c r="X418" s="56"/>
      <c r="Y418" s="56"/>
      <c r="Z418" s="58"/>
      <c r="AA418" s="64"/>
    </row>
    <row r="419" spans="1:27" s="33" customFormat="1" x14ac:dyDescent="0.3">
      <c r="A419" s="47"/>
      <c r="B419" s="47"/>
      <c r="C419" s="55"/>
      <c r="D419" s="34"/>
      <c r="E419" s="34"/>
      <c r="F419" s="34"/>
      <c r="G419" s="101"/>
      <c r="H419" s="69"/>
      <c r="I419" s="8"/>
      <c r="J419" s="8"/>
      <c r="K419" s="8"/>
      <c r="L419" s="8"/>
      <c r="M419" s="8"/>
      <c r="N419" s="8"/>
      <c r="O419" s="56"/>
      <c r="P419" s="8"/>
      <c r="Q419" s="8"/>
      <c r="R419" s="8"/>
      <c r="S419" s="8"/>
      <c r="T419" s="56"/>
      <c r="U419" s="8"/>
      <c r="V419" s="56"/>
      <c r="W419" s="56"/>
      <c r="X419" s="56"/>
      <c r="Y419" s="56"/>
      <c r="Z419" s="58"/>
      <c r="AA419" s="64"/>
    </row>
    <row r="420" spans="1:27" s="33" customFormat="1" x14ac:dyDescent="0.3">
      <c r="A420" s="47"/>
      <c r="B420" s="47"/>
      <c r="C420" s="55"/>
      <c r="D420" s="34"/>
      <c r="E420" s="34"/>
      <c r="F420" s="34"/>
      <c r="G420" s="101"/>
      <c r="H420" s="69"/>
      <c r="I420" s="8"/>
      <c r="J420" s="8"/>
      <c r="K420" s="8"/>
      <c r="L420" s="8"/>
      <c r="M420" s="8"/>
      <c r="N420" s="8"/>
      <c r="O420" s="56"/>
      <c r="P420" s="8"/>
      <c r="Q420" s="8"/>
      <c r="R420" s="8"/>
      <c r="S420" s="8"/>
      <c r="T420" s="56"/>
      <c r="U420" s="8"/>
      <c r="V420" s="56"/>
      <c r="W420" s="56"/>
      <c r="X420" s="56"/>
      <c r="Y420" s="56"/>
      <c r="Z420" s="58"/>
      <c r="AA420" s="64"/>
    </row>
    <row r="421" spans="1:27" s="33" customFormat="1" x14ac:dyDescent="0.3">
      <c r="A421" s="47"/>
      <c r="B421" s="47"/>
      <c r="C421" s="55"/>
      <c r="D421" s="34"/>
      <c r="E421" s="34"/>
      <c r="F421" s="34"/>
      <c r="G421" s="101"/>
      <c r="H421" s="69"/>
      <c r="I421" s="8"/>
      <c r="J421" s="8"/>
      <c r="K421" s="8"/>
      <c r="L421" s="8"/>
      <c r="M421" s="8"/>
      <c r="N421" s="8"/>
      <c r="O421" s="56"/>
      <c r="P421" s="8"/>
      <c r="Q421" s="8"/>
      <c r="R421" s="8"/>
      <c r="S421" s="8"/>
      <c r="T421" s="56"/>
      <c r="U421" s="8"/>
      <c r="V421" s="56"/>
      <c r="W421" s="56"/>
      <c r="X421" s="56"/>
      <c r="Y421" s="56"/>
      <c r="Z421" s="58"/>
      <c r="AA421" s="64"/>
    </row>
    <row r="422" spans="1:27" s="33" customFormat="1" x14ac:dyDescent="0.3">
      <c r="A422" s="47"/>
      <c r="B422" s="47"/>
      <c r="C422" s="55"/>
      <c r="D422" s="34"/>
      <c r="E422" s="34"/>
      <c r="F422" s="34"/>
      <c r="G422" s="101"/>
      <c r="H422" s="69"/>
      <c r="I422" s="8"/>
      <c r="J422" s="8"/>
      <c r="K422" s="8"/>
      <c r="L422" s="8"/>
      <c r="M422" s="8"/>
      <c r="N422" s="8"/>
      <c r="O422" s="56"/>
      <c r="P422" s="8"/>
      <c r="Q422" s="8"/>
      <c r="R422" s="8"/>
      <c r="S422" s="8"/>
      <c r="T422" s="56"/>
      <c r="U422" s="8"/>
      <c r="V422" s="56"/>
      <c r="W422" s="56"/>
      <c r="X422" s="56"/>
      <c r="Y422" s="56"/>
      <c r="Z422" s="58"/>
      <c r="AA422" s="64"/>
    </row>
    <row r="423" spans="1:27" s="33" customFormat="1" x14ac:dyDescent="0.3">
      <c r="A423" s="47"/>
      <c r="B423" s="47"/>
      <c r="C423" s="55"/>
      <c r="D423" s="34"/>
      <c r="E423" s="34"/>
      <c r="F423" s="34"/>
      <c r="G423" s="101"/>
      <c r="H423" s="69"/>
      <c r="I423" s="8"/>
      <c r="J423" s="8"/>
      <c r="K423" s="8"/>
      <c r="L423" s="8"/>
      <c r="M423" s="8"/>
      <c r="N423" s="8"/>
      <c r="O423" s="56"/>
      <c r="P423" s="8"/>
      <c r="Q423" s="8"/>
      <c r="R423" s="8"/>
      <c r="S423" s="8"/>
      <c r="T423" s="56"/>
      <c r="U423" s="8"/>
      <c r="V423" s="56"/>
      <c r="W423" s="56"/>
      <c r="X423" s="56"/>
      <c r="Y423" s="56"/>
      <c r="Z423" s="58"/>
      <c r="AA423" s="64"/>
    </row>
    <row r="424" spans="1:27" s="33" customFormat="1" x14ac:dyDescent="0.3">
      <c r="A424" s="47"/>
      <c r="B424" s="47"/>
      <c r="C424" s="55"/>
      <c r="D424" s="34"/>
      <c r="E424" s="34"/>
      <c r="F424" s="34"/>
      <c r="G424" s="101"/>
      <c r="H424" s="69"/>
      <c r="I424" s="8"/>
      <c r="J424" s="8"/>
      <c r="K424" s="8"/>
      <c r="L424" s="8"/>
      <c r="M424" s="8"/>
      <c r="N424" s="8"/>
      <c r="O424" s="56"/>
      <c r="P424" s="8"/>
      <c r="Q424" s="8"/>
      <c r="R424" s="8"/>
      <c r="S424" s="8"/>
      <c r="T424" s="56"/>
      <c r="U424" s="8"/>
      <c r="V424" s="56"/>
      <c r="W424" s="56"/>
      <c r="X424" s="56"/>
      <c r="Y424" s="56"/>
      <c r="Z424" s="58"/>
      <c r="AA424" s="64"/>
    </row>
    <row r="425" spans="1:27" s="33" customFormat="1" x14ac:dyDescent="0.3">
      <c r="A425" s="47"/>
      <c r="B425" s="47"/>
      <c r="C425" s="55"/>
      <c r="D425" s="34"/>
      <c r="E425" s="34"/>
      <c r="F425" s="34"/>
      <c r="G425" s="101"/>
      <c r="H425" s="69"/>
      <c r="I425" s="8"/>
      <c r="J425" s="8"/>
      <c r="K425" s="8"/>
      <c r="L425" s="8"/>
      <c r="M425" s="8"/>
      <c r="N425" s="8"/>
      <c r="O425" s="56"/>
      <c r="P425" s="8"/>
      <c r="Q425" s="8"/>
      <c r="R425" s="8"/>
      <c r="S425" s="8"/>
      <c r="T425" s="56"/>
      <c r="U425" s="8"/>
      <c r="V425" s="56"/>
      <c r="W425" s="56"/>
      <c r="X425" s="56"/>
      <c r="Y425" s="56"/>
      <c r="Z425" s="58"/>
      <c r="AA425" s="64"/>
    </row>
    <row r="426" spans="1:27" s="33" customFormat="1" x14ac:dyDescent="0.3">
      <c r="A426" s="47"/>
      <c r="B426" s="47"/>
      <c r="C426" s="55"/>
      <c r="D426" s="34"/>
      <c r="E426" s="34"/>
      <c r="F426" s="34"/>
      <c r="G426" s="101"/>
      <c r="H426" s="69"/>
      <c r="I426" s="8"/>
      <c r="J426" s="8"/>
      <c r="K426" s="8"/>
      <c r="L426" s="8"/>
      <c r="M426" s="8"/>
      <c r="N426" s="8"/>
      <c r="O426" s="56"/>
      <c r="P426" s="8"/>
      <c r="Q426" s="8"/>
      <c r="R426" s="8"/>
      <c r="S426" s="8"/>
      <c r="T426" s="56"/>
      <c r="U426" s="8"/>
      <c r="V426" s="56"/>
      <c r="W426" s="56"/>
      <c r="X426" s="56"/>
      <c r="Y426" s="56"/>
      <c r="Z426" s="58"/>
      <c r="AA426" s="64"/>
    </row>
    <row r="427" spans="1:27" s="33" customFormat="1" x14ac:dyDescent="0.3">
      <c r="A427" s="47"/>
      <c r="B427" s="47"/>
      <c r="C427" s="55"/>
      <c r="D427" s="34"/>
      <c r="E427" s="34"/>
      <c r="F427" s="34"/>
      <c r="G427" s="101"/>
      <c r="H427" s="69"/>
      <c r="I427" s="8"/>
      <c r="J427" s="8"/>
      <c r="K427" s="8"/>
      <c r="L427" s="8"/>
      <c r="M427" s="8"/>
      <c r="N427" s="8"/>
      <c r="O427" s="56"/>
      <c r="P427" s="8"/>
      <c r="Q427" s="8"/>
      <c r="R427" s="8"/>
      <c r="S427" s="8"/>
      <c r="T427" s="56"/>
      <c r="U427" s="8"/>
      <c r="V427" s="56"/>
      <c r="W427" s="56"/>
      <c r="X427" s="56"/>
      <c r="Y427" s="56"/>
      <c r="Z427" s="58"/>
      <c r="AA427" s="64"/>
    </row>
    <row r="428" spans="1:27" s="33" customFormat="1" x14ac:dyDescent="0.3">
      <c r="A428" s="47"/>
      <c r="B428" s="47"/>
      <c r="C428" s="55"/>
      <c r="D428" s="34"/>
      <c r="E428" s="34"/>
      <c r="F428" s="34"/>
      <c r="G428" s="101"/>
      <c r="H428" s="69"/>
      <c r="I428" s="8"/>
      <c r="J428" s="8"/>
      <c r="K428" s="8"/>
      <c r="L428" s="8"/>
      <c r="M428" s="8"/>
      <c r="N428" s="8"/>
      <c r="O428" s="56"/>
      <c r="P428" s="8"/>
      <c r="Q428" s="8"/>
      <c r="R428" s="8"/>
      <c r="S428" s="8"/>
      <c r="T428" s="56"/>
      <c r="U428" s="8"/>
      <c r="V428" s="56"/>
      <c r="W428" s="56"/>
      <c r="X428" s="56"/>
      <c r="Y428" s="56"/>
      <c r="Z428" s="58"/>
      <c r="AA428" s="64"/>
    </row>
    <row r="429" spans="1:27" s="33" customFormat="1" x14ac:dyDescent="0.3">
      <c r="A429" s="47"/>
      <c r="B429" s="47"/>
      <c r="C429" s="55"/>
      <c r="D429" s="34"/>
      <c r="E429" s="34"/>
      <c r="F429" s="34"/>
      <c r="G429" s="101"/>
      <c r="H429" s="69"/>
      <c r="I429" s="8"/>
      <c r="J429" s="8"/>
      <c r="K429" s="8"/>
      <c r="L429" s="8"/>
      <c r="M429" s="8"/>
      <c r="N429" s="8"/>
      <c r="O429" s="56"/>
      <c r="P429" s="8"/>
      <c r="Q429" s="8"/>
      <c r="R429" s="8"/>
      <c r="S429" s="8"/>
      <c r="T429" s="56"/>
      <c r="U429" s="8"/>
      <c r="V429" s="56"/>
      <c r="W429" s="56"/>
      <c r="X429" s="56"/>
      <c r="Y429" s="56"/>
      <c r="Z429" s="58"/>
      <c r="AA429" s="64"/>
    </row>
    <row r="430" spans="1:27" s="33" customFormat="1" x14ac:dyDescent="0.3">
      <c r="A430" s="47"/>
      <c r="B430" s="47"/>
      <c r="C430" s="55"/>
      <c r="D430" s="34"/>
      <c r="E430" s="34"/>
      <c r="F430" s="34"/>
      <c r="G430" s="101"/>
      <c r="H430" s="69"/>
      <c r="I430" s="8"/>
      <c r="J430" s="8"/>
      <c r="K430" s="8"/>
      <c r="L430" s="8"/>
      <c r="M430" s="8"/>
      <c r="N430" s="8"/>
      <c r="O430" s="56"/>
      <c r="P430" s="8"/>
      <c r="Q430" s="8"/>
      <c r="R430" s="8"/>
      <c r="S430" s="8"/>
      <c r="T430" s="56"/>
      <c r="U430" s="8"/>
      <c r="V430" s="56"/>
      <c r="W430" s="56"/>
      <c r="X430" s="56"/>
      <c r="Y430" s="56"/>
      <c r="Z430" s="58"/>
      <c r="AA430" s="64"/>
    </row>
    <row r="431" spans="1:27" s="33" customFormat="1" x14ac:dyDescent="0.3">
      <c r="A431" s="47"/>
      <c r="B431" s="47"/>
      <c r="C431" s="55"/>
      <c r="D431" s="34"/>
      <c r="E431" s="34"/>
      <c r="F431" s="34"/>
      <c r="G431" s="101"/>
      <c r="H431" s="69"/>
      <c r="I431" s="8"/>
      <c r="J431" s="8"/>
      <c r="K431" s="8"/>
      <c r="L431" s="8"/>
      <c r="M431" s="8"/>
      <c r="N431" s="8"/>
      <c r="O431" s="56"/>
      <c r="P431" s="8"/>
      <c r="Q431" s="8"/>
      <c r="R431" s="8"/>
      <c r="S431" s="8"/>
      <c r="T431" s="56"/>
      <c r="U431" s="8"/>
      <c r="V431" s="56"/>
      <c r="W431" s="56"/>
      <c r="X431" s="56"/>
      <c r="Y431" s="56"/>
      <c r="Z431" s="58"/>
      <c r="AA431" s="64"/>
    </row>
    <row r="432" spans="1:27" s="33" customFormat="1" x14ac:dyDescent="0.3">
      <c r="A432" s="47"/>
      <c r="B432" s="47"/>
      <c r="C432" s="55"/>
      <c r="D432" s="34"/>
      <c r="E432" s="34"/>
      <c r="F432" s="34"/>
      <c r="G432" s="101"/>
      <c r="H432" s="69"/>
      <c r="I432" s="8"/>
      <c r="J432" s="8"/>
      <c r="K432" s="8"/>
      <c r="L432" s="8"/>
      <c r="M432" s="8"/>
      <c r="N432" s="8"/>
      <c r="O432" s="56"/>
      <c r="P432" s="8"/>
      <c r="Q432" s="8"/>
      <c r="R432" s="8"/>
      <c r="S432" s="8"/>
      <c r="T432" s="56"/>
      <c r="U432" s="8"/>
      <c r="V432" s="56"/>
      <c r="W432" s="56"/>
      <c r="X432" s="56"/>
      <c r="Y432" s="56"/>
      <c r="Z432" s="58"/>
      <c r="AA432" s="64"/>
    </row>
    <row r="433" spans="1:28" s="33" customFormat="1" x14ac:dyDescent="0.3">
      <c r="A433" s="47"/>
      <c r="B433" s="47"/>
      <c r="C433" s="55"/>
      <c r="D433" s="34"/>
      <c r="E433" s="34"/>
      <c r="F433" s="34"/>
      <c r="G433" s="101"/>
      <c r="H433" s="69"/>
      <c r="I433" s="8"/>
      <c r="J433" s="8"/>
      <c r="K433" s="8"/>
      <c r="L433" s="8"/>
      <c r="M433" s="8"/>
      <c r="N433" s="8"/>
      <c r="O433" s="56"/>
      <c r="P433" s="8"/>
      <c r="Q433" s="8"/>
      <c r="R433" s="8"/>
      <c r="S433" s="8"/>
      <c r="T433" s="56"/>
      <c r="U433" s="8"/>
      <c r="V433" s="56"/>
      <c r="W433" s="56"/>
      <c r="X433" s="56"/>
      <c r="Y433" s="56"/>
      <c r="Z433" s="58"/>
      <c r="AA433" s="64"/>
    </row>
    <row r="434" spans="1:28" s="33" customFormat="1" x14ac:dyDescent="0.3">
      <c r="A434" s="47"/>
      <c r="B434" s="47"/>
      <c r="C434" s="55"/>
      <c r="D434" s="34"/>
      <c r="E434" s="34"/>
      <c r="F434" s="34"/>
      <c r="G434" s="101"/>
      <c r="H434" s="69"/>
      <c r="I434" s="8"/>
      <c r="J434" s="8"/>
      <c r="K434" s="8"/>
      <c r="L434" s="8"/>
      <c r="M434" s="8"/>
      <c r="N434" s="8"/>
      <c r="O434" s="56"/>
      <c r="P434" s="8"/>
      <c r="Q434" s="8"/>
      <c r="R434" s="8"/>
      <c r="S434" s="8"/>
      <c r="T434" s="56"/>
      <c r="U434" s="8"/>
      <c r="V434" s="56"/>
      <c r="W434" s="56"/>
      <c r="X434" s="56"/>
      <c r="Y434" s="56"/>
      <c r="Z434" s="58"/>
      <c r="AA434" s="64"/>
    </row>
    <row r="435" spans="1:28" s="33" customFormat="1" x14ac:dyDescent="0.3">
      <c r="A435" s="47"/>
      <c r="B435" s="47"/>
      <c r="C435" s="55"/>
      <c r="D435" s="34"/>
      <c r="E435" s="34"/>
      <c r="F435" s="34"/>
      <c r="G435" s="101"/>
      <c r="H435" s="69"/>
      <c r="I435" s="8"/>
      <c r="J435" s="8"/>
      <c r="K435" s="8"/>
      <c r="L435" s="8"/>
      <c r="M435" s="8"/>
      <c r="N435" s="8"/>
      <c r="O435" s="56"/>
      <c r="P435" s="8"/>
      <c r="Q435" s="8"/>
      <c r="R435" s="8"/>
      <c r="S435" s="8"/>
      <c r="T435" s="56"/>
      <c r="U435" s="8"/>
      <c r="V435" s="56"/>
      <c r="W435" s="56"/>
      <c r="X435" s="56"/>
      <c r="Y435" s="56"/>
      <c r="Z435" s="58"/>
      <c r="AA435" s="64"/>
    </row>
    <row r="436" spans="1:28" s="33" customFormat="1" x14ac:dyDescent="0.3">
      <c r="A436" s="47"/>
      <c r="B436" s="47"/>
      <c r="C436" s="55"/>
      <c r="D436" s="34"/>
      <c r="E436" s="34"/>
      <c r="F436" s="34"/>
      <c r="G436" s="101"/>
      <c r="H436" s="69"/>
      <c r="I436" s="8"/>
      <c r="J436" s="8"/>
      <c r="K436" s="8"/>
      <c r="L436" s="8"/>
      <c r="M436" s="8"/>
      <c r="N436" s="8"/>
      <c r="O436" s="56"/>
      <c r="P436" s="8"/>
      <c r="Q436" s="8"/>
      <c r="R436" s="8"/>
      <c r="S436" s="8"/>
      <c r="T436" s="56"/>
      <c r="U436" s="8"/>
      <c r="V436" s="56"/>
      <c r="W436" s="56"/>
      <c r="X436" s="56"/>
      <c r="Y436" s="56"/>
      <c r="Z436" s="58"/>
      <c r="AA436" s="64"/>
    </row>
    <row r="437" spans="1:28" s="33" customFormat="1" x14ac:dyDescent="0.3">
      <c r="A437" s="47"/>
      <c r="B437" s="47"/>
      <c r="C437" s="55"/>
      <c r="D437" s="34"/>
      <c r="E437" s="34"/>
      <c r="F437" s="34"/>
      <c r="G437" s="101"/>
      <c r="H437" s="69"/>
      <c r="I437" s="8"/>
      <c r="J437" s="8"/>
      <c r="K437" s="8"/>
      <c r="L437" s="8"/>
      <c r="M437" s="8"/>
      <c r="N437" s="8"/>
      <c r="O437" s="56"/>
      <c r="P437" s="8"/>
      <c r="Q437" s="8"/>
      <c r="R437" s="8"/>
      <c r="S437" s="8"/>
      <c r="T437" s="56"/>
      <c r="U437" s="8"/>
      <c r="V437" s="56"/>
      <c r="W437" s="56"/>
      <c r="X437" s="56"/>
      <c r="Y437" s="56"/>
      <c r="Z437" s="58"/>
      <c r="AA437" s="64"/>
    </row>
    <row r="438" spans="1:28" s="33" customFormat="1" x14ac:dyDescent="0.3">
      <c r="A438" s="47"/>
      <c r="B438" s="47"/>
      <c r="C438" s="55"/>
      <c r="D438" s="34"/>
      <c r="E438" s="34"/>
      <c r="F438" s="34"/>
      <c r="G438" s="101"/>
      <c r="H438" s="69"/>
      <c r="I438" s="8"/>
      <c r="J438" s="8"/>
      <c r="K438" s="8"/>
      <c r="L438" s="8"/>
      <c r="M438" s="8"/>
      <c r="N438" s="8"/>
      <c r="O438" s="56"/>
      <c r="P438" s="8"/>
      <c r="Q438" s="8"/>
      <c r="R438" s="8"/>
      <c r="S438" s="8"/>
      <c r="T438" s="56"/>
      <c r="U438" s="8"/>
      <c r="V438" s="56"/>
      <c r="W438" s="56"/>
      <c r="X438" s="56"/>
      <c r="Y438" s="56"/>
      <c r="Z438" s="58"/>
      <c r="AA438" s="64"/>
    </row>
    <row r="439" spans="1:28" s="37" customFormat="1" x14ac:dyDescent="0.3">
      <c r="A439" s="47"/>
      <c r="B439" s="47"/>
      <c r="C439" s="55"/>
      <c r="D439" s="34"/>
      <c r="E439" s="34"/>
      <c r="F439" s="34"/>
      <c r="G439" s="101"/>
      <c r="H439" s="69"/>
      <c r="I439" s="8"/>
      <c r="J439" s="8"/>
      <c r="K439" s="8"/>
      <c r="L439" s="8"/>
      <c r="M439" s="8"/>
      <c r="N439" s="8"/>
      <c r="O439" s="56"/>
      <c r="P439" s="8"/>
      <c r="Q439" s="8"/>
      <c r="R439" s="8"/>
      <c r="S439" s="8"/>
      <c r="T439" s="56"/>
      <c r="U439" s="8"/>
      <c r="V439" s="56"/>
      <c r="W439" s="56"/>
      <c r="X439" s="56"/>
      <c r="Y439" s="56"/>
      <c r="Z439" s="58"/>
      <c r="AA439" s="64"/>
    </row>
    <row r="440" spans="1:28" s="65" customFormat="1" x14ac:dyDescent="0.3">
      <c r="A440" s="47"/>
      <c r="B440" s="47"/>
      <c r="C440" s="55"/>
      <c r="D440" s="34"/>
      <c r="E440" s="34"/>
      <c r="F440" s="34"/>
      <c r="G440" s="101"/>
      <c r="H440" s="69"/>
      <c r="I440" s="8"/>
      <c r="J440" s="8"/>
      <c r="K440" s="8"/>
      <c r="L440" s="8"/>
      <c r="M440" s="8"/>
      <c r="N440" s="8"/>
      <c r="O440" s="56"/>
      <c r="P440" s="8"/>
      <c r="Q440" s="8"/>
      <c r="R440" s="8"/>
      <c r="S440" s="8"/>
      <c r="T440" s="56"/>
      <c r="U440" s="8"/>
      <c r="V440" s="56"/>
      <c r="W440" s="56"/>
      <c r="X440" s="56"/>
      <c r="Y440" s="56"/>
      <c r="Z440" s="58"/>
      <c r="AA440" s="64"/>
    </row>
    <row r="441" spans="1:28" s="33" customFormat="1" x14ac:dyDescent="0.3">
      <c r="A441" s="47"/>
      <c r="B441" s="47"/>
      <c r="C441" s="55"/>
      <c r="D441" s="34"/>
      <c r="E441" s="34"/>
      <c r="F441" s="34"/>
      <c r="G441" s="101"/>
      <c r="H441" s="69"/>
      <c r="I441" s="8"/>
      <c r="J441" s="8"/>
      <c r="K441" s="8"/>
      <c r="L441" s="8"/>
      <c r="M441" s="8"/>
      <c r="N441" s="8"/>
      <c r="O441" s="56"/>
      <c r="P441" s="8"/>
      <c r="Q441" s="8"/>
      <c r="R441" s="8"/>
      <c r="S441" s="8"/>
      <c r="T441" s="56"/>
      <c r="U441" s="8"/>
      <c r="V441" s="56"/>
      <c r="W441" s="56"/>
      <c r="X441" s="56"/>
      <c r="Y441" s="56"/>
      <c r="Z441" s="58"/>
      <c r="AA441" s="64"/>
    </row>
    <row r="442" spans="1:28" s="34" customFormat="1" x14ac:dyDescent="0.3">
      <c r="A442" s="47"/>
      <c r="B442" s="47"/>
      <c r="C442" s="55"/>
      <c r="G442" s="101"/>
      <c r="H442" s="69"/>
      <c r="I442" s="8"/>
      <c r="J442" s="8"/>
      <c r="K442" s="8"/>
      <c r="L442" s="8"/>
      <c r="M442" s="8"/>
      <c r="N442" s="8"/>
      <c r="O442" s="56"/>
      <c r="P442" s="8"/>
      <c r="Q442" s="8"/>
      <c r="R442" s="8"/>
      <c r="S442" s="8"/>
      <c r="T442" s="56"/>
      <c r="U442" s="8"/>
      <c r="V442" s="56"/>
      <c r="W442" s="56"/>
      <c r="X442" s="56"/>
      <c r="Y442" s="56"/>
      <c r="Z442" s="58"/>
      <c r="AA442" s="64"/>
      <c r="AB442" s="38"/>
    </row>
    <row r="443" spans="1:28" s="34" customFormat="1" x14ac:dyDescent="0.3">
      <c r="A443" s="47"/>
      <c r="B443" s="47"/>
      <c r="C443" s="55"/>
      <c r="G443" s="101"/>
      <c r="H443" s="69"/>
      <c r="I443" s="8"/>
      <c r="J443" s="8"/>
      <c r="K443" s="8"/>
      <c r="L443" s="8"/>
      <c r="M443" s="8"/>
      <c r="N443" s="8"/>
      <c r="O443" s="56"/>
      <c r="P443" s="8"/>
      <c r="Q443" s="8"/>
      <c r="R443" s="8"/>
      <c r="S443" s="8"/>
      <c r="T443" s="56"/>
      <c r="U443" s="8"/>
      <c r="V443" s="56"/>
      <c r="W443" s="56"/>
      <c r="X443" s="56"/>
      <c r="Y443" s="56"/>
      <c r="Z443" s="58"/>
      <c r="AA443" s="64"/>
    </row>
    <row r="444" spans="1:28" s="34" customFormat="1" x14ac:dyDescent="0.3">
      <c r="A444" s="47"/>
      <c r="B444" s="47"/>
      <c r="C444" s="55"/>
      <c r="G444" s="101"/>
      <c r="H444" s="69"/>
      <c r="I444" s="8"/>
      <c r="J444" s="8"/>
      <c r="K444" s="8"/>
      <c r="L444" s="8"/>
      <c r="M444" s="8"/>
      <c r="N444" s="8"/>
      <c r="O444" s="56"/>
      <c r="P444" s="8"/>
      <c r="Q444" s="8"/>
      <c r="R444" s="8"/>
      <c r="S444" s="8"/>
      <c r="T444" s="56"/>
      <c r="U444" s="8"/>
      <c r="V444" s="56"/>
      <c r="W444" s="56"/>
      <c r="X444" s="56"/>
      <c r="Y444" s="56"/>
      <c r="Z444" s="58"/>
      <c r="AA444" s="64"/>
    </row>
    <row r="445" spans="1:28" s="34" customFormat="1" x14ac:dyDescent="0.3">
      <c r="A445" s="47"/>
      <c r="B445" s="47"/>
      <c r="C445" s="55"/>
      <c r="G445" s="101"/>
      <c r="H445" s="69"/>
      <c r="I445" s="8"/>
      <c r="J445" s="8"/>
      <c r="K445" s="8"/>
      <c r="L445" s="8"/>
      <c r="M445" s="8"/>
      <c r="N445" s="8"/>
      <c r="O445" s="56"/>
      <c r="P445" s="8"/>
      <c r="Q445" s="8"/>
      <c r="R445" s="8"/>
      <c r="S445" s="8"/>
      <c r="T445" s="56"/>
      <c r="U445" s="8"/>
      <c r="V445" s="56"/>
      <c r="W445" s="56"/>
      <c r="X445" s="56"/>
      <c r="Y445" s="56"/>
      <c r="Z445" s="58"/>
      <c r="AA445" s="64"/>
    </row>
    <row r="446" spans="1:28" s="34" customFormat="1" x14ac:dyDescent="0.3">
      <c r="A446" s="47"/>
      <c r="B446" s="47"/>
      <c r="C446" s="55"/>
      <c r="G446" s="101"/>
      <c r="H446" s="69"/>
      <c r="I446" s="8"/>
      <c r="J446" s="8"/>
      <c r="K446" s="8"/>
      <c r="L446" s="8"/>
      <c r="M446" s="8"/>
      <c r="N446" s="8"/>
      <c r="O446" s="56"/>
      <c r="P446" s="8"/>
      <c r="Q446" s="8"/>
      <c r="R446" s="8"/>
      <c r="S446" s="8"/>
      <c r="T446" s="56"/>
      <c r="U446" s="8"/>
      <c r="V446" s="56"/>
      <c r="W446" s="56"/>
      <c r="X446" s="56"/>
      <c r="Y446" s="56"/>
      <c r="Z446" s="58"/>
      <c r="AA446" s="64"/>
    </row>
    <row r="447" spans="1:28" s="34" customFormat="1" x14ac:dyDescent="0.3">
      <c r="A447" s="47"/>
      <c r="B447" s="47"/>
      <c r="C447" s="55"/>
      <c r="G447" s="101"/>
      <c r="H447" s="69"/>
      <c r="I447" s="8"/>
      <c r="J447" s="8"/>
      <c r="K447" s="8"/>
      <c r="L447" s="8"/>
      <c r="M447" s="8"/>
      <c r="N447" s="8"/>
      <c r="O447" s="56"/>
      <c r="P447" s="8"/>
      <c r="Q447" s="8"/>
      <c r="R447" s="8"/>
      <c r="S447" s="8"/>
      <c r="T447" s="56"/>
      <c r="U447" s="8"/>
      <c r="V447" s="56"/>
      <c r="W447" s="56"/>
      <c r="X447" s="56"/>
      <c r="Y447" s="56"/>
      <c r="Z447" s="58"/>
      <c r="AA447" s="64"/>
    </row>
    <row r="448" spans="1:28" s="34" customFormat="1" x14ac:dyDescent="0.3">
      <c r="A448" s="47"/>
      <c r="B448" s="47"/>
      <c r="C448" s="55"/>
      <c r="G448" s="101"/>
      <c r="H448" s="69"/>
      <c r="I448" s="8"/>
      <c r="J448" s="8"/>
      <c r="K448" s="8"/>
      <c r="L448" s="8"/>
      <c r="M448" s="8"/>
      <c r="N448" s="8"/>
      <c r="O448" s="56"/>
      <c r="P448" s="8"/>
      <c r="Q448" s="8"/>
      <c r="R448" s="8"/>
      <c r="S448" s="8"/>
      <c r="T448" s="56"/>
      <c r="U448" s="8"/>
      <c r="V448" s="56"/>
      <c r="W448" s="56"/>
      <c r="X448" s="56"/>
      <c r="Y448" s="56"/>
      <c r="Z448" s="58"/>
      <c r="AA448" s="64"/>
    </row>
    <row r="449" spans="1:28" s="34" customFormat="1" x14ac:dyDescent="0.3">
      <c r="A449" s="47"/>
      <c r="B449" s="47"/>
      <c r="C449" s="55"/>
      <c r="G449" s="101"/>
      <c r="H449" s="69"/>
      <c r="I449" s="8"/>
      <c r="J449" s="8"/>
      <c r="K449" s="8"/>
      <c r="L449" s="8"/>
      <c r="M449" s="8"/>
      <c r="N449" s="8"/>
      <c r="O449" s="56"/>
      <c r="P449" s="8"/>
      <c r="Q449" s="8"/>
      <c r="R449" s="8"/>
      <c r="S449" s="8"/>
      <c r="T449" s="56"/>
      <c r="U449" s="8"/>
      <c r="V449" s="56"/>
      <c r="W449" s="56"/>
      <c r="X449" s="56"/>
      <c r="Y449" s="56"/>
      <c r="Z449" s="58"/>
      <c r="AA449" s="64"/>
    </row>
    <row r="450" spans="1:28" s="34" customFormat="1" x14ac:dyDescent="0.3">
      <c r="A450" s="47"/>
      <c r="B450" s="47"/>
      <c r="C450" s="55"/>
      <c r="G450" s="101"/>
      <c r="H450" s="69"/>
      <c r="I450" s="8"/>
      <c r="J450" s="8"/>
      <c r="K450" s="8"/>
      <c r="L450" s="8"/>
      <c r="M450" s="8"/>
      <c r="N450" s="8"/>
      <c r="O450" s="56"/>
      <c r="P450" s="8"/>
      <c r="Q450" s="8"/>
      <c r="R450" s="8"/>
      <c r="S450" s="8"/>
      <c r="T450" s="56"/>
      <c r="U450" s="8"/>
      <c r="V450" s="56"/>
      <c r="W450" s="56"/>
      <c r="X450" s="56"/>
      <c r="Y450" s="56"/>
      <c r="Z450" s="58"/>
      <c r="AA450" s="64"/>
    </row>
    <row r="451" spans="1:28" s="34" customFormat="1" x14ac:dyDescent="0.3">
      <c r="A451" s="47"/>
      <c r="B451" s="47"/>
      <c r="C451" s="55"/>
      <c r="G451" s="101"/>
      <c r="H451" s="69"/>
      <c r="I451" s="8"/>
      <c r="J451" s="8"/>
      <c r="K451" s="8"/>
      <c r="L451" s="8"/>
      <c r="M451" s="8"/>
      <c r="N451" s="8"/>
      <c r="O451" s="56"/>
      <c r="P451" s="8"/>
      <c r="Q451" s="8"/>
      <c r="R451" s="8"/>
      <c r="S451" s="8"/>
      <c r="T451" s="56"/>
      <c r="U451" s="8"/>
      <c r="V451" s="56"/>
      <c r="W451" s="56"/>
      <c r="X451" s="56"/>
      <c r="Y451" s="56"/>
      <c r="Z451" s="58"/>
      <c r="AA451" s="64"/>
    </row>
    <row r="452" spans="1:28" s="34" customFormat="1" x14ac:dyDescent="0.3">
      <c r="A452" s="47"/>
      <c r="B452" s="47"/>
      <c r="C452" s="55"/>
      <c r="G452" s="101"/>
      <c r="H452" s="69"/>
      <c r="I452" s="8"/>
      <c r="J452" s="8"/>
      <c r="K452" s="8"/>
      <c r="L452" s="8"/>
      <c r="M452" s="8"/>
      <c r="N452" s="8"/>
      <c r="O452" s="56"/>
      <c r="P452" s="8"/>
      <c r="Q452" s="8"/>
      <c r="R452" s="8"/>
      <c r="S452" s="8"/>
      <c r="T452" s="56"/>
      <c r="U452" s="8"/>
      <c r="V452" s="56"/>
      <c r="W452" s="56"/>
      <c r="X452" s="56"/>
      <c r="Y452" s="56"/>
      <c r="Z452" s="58"/>
      <c r="AA452" s="64"/>
    </row>
    <row r="453" spans="1:28" s="34" customFormat="1" x14ac:dyDescent="0.3">
      <c r="A453" s="47"/>
      <c r="B453" s="47"/>
      <c r="C453" s="55"/>
      <c r="G453" s="101"/>
      <c r="H453" s="69"/>
      <c r="I453" s="8"/>
      <c r="J453" s="8"/>
      <c r="K453" s="8"/>
      <c r="L453" s="8"/>
      <c r="M453" s="8"/>
      <c r="N453" s="8"/>
      <c r="O453" s="56"/>
      <c r="P453" s="8"/>
      <c r="Q453" s="8"/>
      <c r="R453" s="8"/>
      <c r="S453" s="8"/>
      <c r="T453" s="56"/>
      <c r="U453" s="8"/>
      <c r="V453" s="56"/>
      <c r="W453" s="56"/>
      <c r="X453" s="56"/>
      <c r="Y453" s="56"/>
      <c r="Z453" s="58"/>
      <c r="AA453" s="64"/>
    </row>
    <row r="454" spans="1:28" s="34" customFormat="1" x14ac:dyDescent="0.3">
      <c r="A454" s="47"/>
      <c r="B454" s="47"/>
      <c r="C454" s="55"/>
      <c r="G454" s="101"/>
      <c r="H454" s="69"/>
      <c r="I454" s="8"/>
      <c r="J454" s="8"/>
      <c r="K454" s="8"/>
      <c r="L454" s="8"/>
      <c r="M454" s="8"/>
      <c r="N454" s="8"/>
      <c r="O454" s="56"/>
      <c r="P454" s="8"/>
      <c r="Q454" s="8"/>
      <c r="R454" s="8"/>
      <c r="S454" s="8"/>
      <c r="T454" s="56"/>
      <c r="U454" s="8"/>
      <c r="V454" s="56"/>
      <c r="W454" s="56"/>
      <c r="X454" s="56"/>
      <c r="Y454" s="56"/>
      <c r="Z454" s="58"/>
      <c r="AA454" s="64"/>
    </row>
    <row r="455" spans="1:28" s="34" customFormat="1" x14ac:dyDescent="0.3">
      <c r="A455" s="47"/>
      <c r="B455" s="47"/>
      <c r="C455" s="55"/>
      <c r="G455" s="101"/>
      <c r="H455" s="69"/>
      <c r="I455" s="8"/>
      <c r="J455" s="8"/>
      <c r="K455" s="8"/>
      <c r="L455" s="8"/>
      <c r="M455" s="8"/>
      <c r="N455" s="8"/>
      <c r="O455" s="56"/>
      <c r="P455" s="8"/>
      <c r="Q455" s="8"/>
      <c r="R455" s="8"/>
      <c r="S455" s="8"/>
      <c r="T455" s="56"/>
      <c r="U455" s="8"/>
      <c r="V455" s="56"/>
      <c r="W455" s="56"/>
      <c r="X455" s="56"/>
      <c r="Y455" s="56"/>
      <c r="Z455" s="58"/>
      <c r="AA455" s="64"/>
      <c r="AB455" s="39"/>
    </row>
    <row r="456" spans="1:28" s="34" customFormat="1" x14ac:dyDescent="0.3">
      <c r="A456" s="47"/>
      <c r="B456" s="47"/>
      <c r="C456" s="55"/>
      <c r="G456" s="101"/>
      <c r="H456" s="69"/>
      <c r="I456" s="8"/>
      <c r="J456" s="8"/>
      <c r="K456" s="8"/>
      <c r="L456" s="8"/>
      <c r="M456" s="8"/>
      <c r="N456" s="8"/>
      <c r="O456" s="56"/>
      <c r="P456" s="8"/>
      <c r="Q456" s="8"/>
      <c r="R456" s="8"/>
      <c r="S456" s="8"/>
      <c r="T456" s="56"/>
      <c r="U456" s="8"/>
      <c r="V456" s="56"/>
      <c r="W456" s="56"/>
      <c r="X456" s="56"/>
      <c r="Y456" s="56"/>
      <c r="Z456" s="58"/>
      <c r="AA456" s="64"/>
      <c r="AB456" s="39"/>
    </row>
    <row r="457" spans="1:28" s="34" customFormat="1" x14ac:dyDescent="0.3">
      <c r="A457" s="47"/>
      <c r="B457" s="47"/>
      <c r="C457" s="55"/>
      <c r="G457" s="101"/>
      <c r="H457" s="69"/>
      <c r="I457" s="8"/>
      <c r="J457" s="8"/>
      <c r="K457" s="8"/>
      <c r="L457" s="8"/>
      <c r="M457" s="8"/>
      <c r="N457" s="8"/>
      <c r="O457" s="56"/>
      <c r="P457" s="8"/>
      <c r="Q457" s="8"/>
      <c r="R457" s="8"/>
      <c r="S457" s="8"/>
      <c r="T457" s="56"/>
      <c r="U457" s="8"/>
      <c r="V457" s="56"/>
      <c r="W457" s="56"/>
      <c r="X457" s="56"/>
      <c r="Y457" s="56"/>
      <c r="Z457" s="58"/>
      <c r="AA457" s="64"/>
      <c r="AB457" s="39"/>
    </row>
    <row r="458" spans="1:28" s="34" customFormat="1" x14ac:dyDescent="0.3">
      <c r="A458" s="47"/>
      <c r="B458" s="47"/>
      <c r="C458" s="55"/>
      <c r="G458" s="101"/>
      <c r="H458" s="69"/>
      <c r="I458" s="8"/>
      <c r="J458" s="8"/>
      <c r="K458" s="8"/>
      <c r="L458" s="8"/>
      <c r="M458" s="8"/>
      <c r="N458" s="8"/>
      <c r="O458" s="56"/>
      <c r="P458" s="8"/>
      <c r="Q458" s="8"/>
      <c r="R458" s="8"/>
      <c r="S458" s="8"/>
      <c r="T458" s="56"/>
      <c r="U458" s="8"/>
      <c r="V458" s="56"/>
      <c r="W458" s="56"/>
      <c r="X458" s="56"/>
      <c r="Y458" s="56"/>
      <c r="Z458" s="58"/>
      <c r="AA458" s="64"/>
      <c r="AB458" s="39"/>
    </row>
    <row r="459" spans="1:28" s="34" customFormat="1" x14ac:dyDescent="0.3">
      <c r="A459" s="47"/>
      <c r="B459" s="47"/>
      <c r="C459" s="55"/>
      <c r="G459" s="101"/>
      <c r="H459" s="69"/>
      <c r="I459" s="8"/>
      <c r="J459" s="8"/>
      <c r="K459" s="8"/>
      <c r="L459" s="8"/>
      <c r="M459" s="8"/>
      <c r="N459" s="8"/>
      <c r="O459" s="56"/>
      <c r="P459" s="8"/>
      <c r="Q459" s="8"/>
      <c r="R459" s="8"/>
      <c r="S459" s="8"/>
      <c r="T459" s="56"/>
      <c r="U459" s="8"/>
      <c r="V459" s="56"/>
      <c r="W459" s="56"/>
      <c r="X459" s="56"/>
      <c r="Y459" s="56"/>
      <c r="Z459" s="58"/>
      <c r="AA459" s="64"/>
      <c r="AB459" s="39"/>
    </row>
    <row r="460" spans="1:28" s="34" customFormat="1" x14ac:dyDescent="0.3">
      <c r="A460" s="47"/>
      <c r="B460" s="47"/>
      <c r="C460" s="55"/>
      <c r="G460" s="101"/>
      <c r="H460" s="69"/>
      <c r="I460" s="8"/>
      <c r="J460" s="8"/>
      <c r="K460" s="8"/>
      <c r="L460" s="8"/>
      <c r="M460" s="8"/>
      <c r="N460" s="8"/>
      <c r="O460" s="56"/>
      <c r="P460" s="8"/>
      <c r="Q460" s="8"/>
      <c r="R460" s="8"/>
      <c r="S460" s="8"/>
      <c r="T460" s="56"/>
      <c r="U460" s="8"/>
      <c r="V460" s="56"/>
      <c r="W460" s="56"/>
      <c r="X460" s="56"/>
      <c r="Y460" s="56"/>
      <c r="Z460" s="58"/>
      <c r="AA460" s="64"/>
      <c r="AB460" s="39"/>
    </row>
    <row r="461" spans="1:28" s="34" customFormat="1" x14ac:dyDescent="0.3">
      <c r="A461" s="47"/>
      <c r="B461" s="47"/>
      <c r="C461" s="55"/>
      <c r="G461" s="101"/>
      <c r="H461" s="69"/>
      <c r="I461" s="8"/>
      <c r="J461" s="8"/>
      <c r="K461" s="8"/>
      <c r="L461" s="8"/>
      <c r="M461" s="8"/>
      <c r="N461" s="8"/>
      <c r="O461" s="56"/>
      <c r="P461" s="8"/>
      <c r="Q461" s="8"/>
      <c r="R461" s="8"/>
      <c r="S461" s="8"/>
      <c r="T461" s="56"/>
      <c r="U461" s="8"/>
      <c r="V461" s="56"/>
      <c r="W461" s="56"/>
      <c r="X461" s="56"/>
      <c r="Y461" s="56"/>
      <c r="Z461" s="58"/>
      <c r="AA461" s="64"/>
      <c r="AB461" s="39"/>
    </row>
    <row r="462" spans="1:28" s="34" customFormat="1" x14ac:dyDescent="0.3">
      <c r="A462" s="47"/>
      <c r="B462" s="47"/>
      <c r="C462" s="55"/>
      <c r="G462" s="101"/>
      <c r="H462" s="69"/>
      <c r="I462" s="8"/>
      <c r="J462" s="8"/>
      <c r="K462" s="8"/>
      <c r="L462" s="8"/>
      <c r="M462" s="8"/>
      <c r="N462" s="8"/>
      <c r="O462" s="56"/>
      <c r="P462" s="8"/>
      <c r="Q462" s="8"/>
      <c r="R462" s="8"/>
      <c r="S462" s="8"/>
      <c r="T462" s="56"/>
      <c r="U462" s="8"/>
      <c r="V462" s="56"/>
      <c r="W462" s="56"/>
      <c r="X462" s="56"/>
      <c r="Y462" s="56"/>
      <c r="Z462" s="58"/>
      <c r="AA462" s="64"/>
      <c r="AB462" s="39"/>
    </row>
    <row r="463" spans="1:28" s="37" customFormat="1" x14ac:dyDescent="0.3">
      <c r="A463" s="47"/>
      <c r="B463" s="47"/>
      <c r="C463" s="55"/>
      <c r="D463" s="34"/>
      <c r="E463" s="34"/>
      <c r="F463" s="34"/>
      <c r="G463" s="101"/>
      <c r="H463" s="69"/>
      <c r="I463" s="8"/>
      <c r="J463" s="8"/>
      <c r="K463" s="8"/>
      <c r="L463" s="8"/>
      <c r="M463" s="8"/>
      <c r="N463" s="8"/>
      <c r="O463" s="56"/>
      <c r="P463" s="8"/>
      <c r="Q463" s="8"/>
      <c r="R463" s="8"/>
      <c r="S463" s="8"/>
      <c r="T463" s="56"/>
      <c r="U463" s="8"/>
      <c r="V463" s="56"/>
      <c r="W463" s="56"/>
      <c r="X463" s="56"/>
      <c r="Y463" s="56"/>
      <c r="Z463" s="58"/>
      <c r="AA463" s="64"/>
      <c r="AB463" s="40"/>
    </row>
    <row r="464" spans="1:28" s="33" customFormat="1" x14ac:dyDescent="0.3">
      <c r="A464" s="47"/>
      <c r="B464" s="47"/>
      <c r="C464" s="55"/>
      <c r="D464" s="34"/>
      <c r="E464" s="34"/>
      <c r="F464" s="34"/>
      <c r="G464" s="101"/>
      <c r="H464" s="69"/>
      <c r="I464" s="8"/>
      <c r="J464" s="8"/>
      <c r="K464" s="8"/>
      <c r="L464" s="8"/>
      <c r="M464" s="8"/>
      <c r="N464" s="8"/>
      <c r="O464" s="56"/>
      <c r="P464" s="8"/>
      <c r="Q464" s="8"/>
      <c r="R464" s="8"/>
      <c r="S464" s="8"/>
      <c r="T464" s="56"/>
      <c r="U464" s="8"/>
      <c r="V464" s="56"/>
      <c r="W464" s="56"/>
      <c r="X464" s="56"/>
      <c r="Y464" s="56"/>
      <c r="Z464" s="58"/>
      <c r="AA464" s="64"/>
    </row>
    <row r="465" spans="1:28" s="33" customFormat="1" x14ac:dyDescent="0.3">
      <c r="A465" s="47"/>
      <c r="B465" s="47"/>
      <c r="C465" s="55"/>
      <c r="D465" s="34"/>
      <c r="E465" s="34"/>
      <c r="F465" s="34"/>
      <c r="G465" s="101"/>
      <c r="H465" s="69"/>
      <c r="I465" s="8"/>
      <c r="J465" s="8"/>
      <c r="K465" s="8"/>
      <c r="L465" s="8"/>
      <c r="M465" s="8"/>
      <c r="N465" s="8"/>
      <c r="O465" s="56"/>
      <c r="P465" s="8"/>
      <c r="Q465" s="8"/>
      <c r="R465" s="8"/>
      <c r="S465" s="8"/>
      <c r="T465" s="56"/>
      <c r="U465" s="8"/>
      <c r="V465" s="56"/>
      <c r="W465" s="56"/>
      <c r="X465" s="56"/>
      <c r="Y465" s="56"/>
      <c r="Z465" s="58"/>
      <c r="AA465" s="64"/>
      <c r="AB465" s="41"/>
    </row>
    <row r="466" spans="1:28" s="33" customFormat="1" x14ac:dyDescent="0.3">
      <c r="A466" s="47"/>
      <c r="B466" s="47"/>
      <c r="C466" s="55"/>
      <c r="D466" s="34"/>
      <c r="E466" s="34"/>
      <c r="F466" s="34"/>
      <c r="G466" s="101"/>
      <c r="H466" s="69"/>
      <c r="I466" s="8"/>
      <c r="J466" s="8"/>
      <c r="K466" s="8"/>
      <c r="L466" s="8"/>
      <c r="M466" s="8"/>
      <c r="N466" s="8"/>
      <c r="O466" s="56"/>
      <c r="P466" s="8"/>
      <c r="Q466" s="8"/>
      <c r="R466" s="8"/>
      <c r="S466" s="8"/>
      <c r="T466" s="56"/>
      <c r="U466" s="8"/>
      <c r="V466" s="56"/>
      <c r="W466" s="56"/>
      <c r="X466" s="56"/>
      <c r="Y466" s="56"/>
      <c r="Z466" s="58"/>
      <c r="AA466" s="64"/>
    </row>
    <row r="467" spans="1:28" s="33" customFormat="1" x14ac:dyDescent="0.3">
      <c r="A467" s="47"/>
      <c r="B467" s="47"/>
      <c r="C467" s="55"/>
      <c r="D467" s="34"/>
      <c r="E467" s="34"/>
      <c r="F467" s="34"/>
      <c r="G467" s="101"/>
      <c r="H467" s="69"/>
      <c r="I467" s="8"/>
      <c r="J467" s="8"/>
      <c r="K467" s="8"/>
      <c r="L467" s="8"/>
      <c r="M467" s="8"/>
      <c r="N467" s="8"/>
      <c r="O467" s="56"/>
      <c r="P467" s="8"/>
      <c r="Q467" s="8"/>
      <c r="R467" s="8"/>
      <c r="S467" s="8"/>
      <c r="T467" s="56"/>
      <c r="U467" s="8"/>
      <c r="V467" s="56"/>
      <c r="W467" s="56"/>
      <c r="X467" s="56"/>
      <c r="Y467" s="56"/>
      <c r="Z467" s="58"/>
      <c r="AA467" s="64"/>
      <c r="AB467" s="41"/>
    </row>
    <row r="468" spans="1:28" s="33" customFormat="1" x14ac:dyDescent="0.3">
      <c r="A468" s="47"/>
      <c r="B468" s="47"/>
      <c r="C468" s="55"/>
      <c r="D468" s="34"/>
      <c r="E468" s="34"/>
      <c r="F468" s="34"/>
      <c r="G468" s="101"/>
      <c r="H468" s="69"/>
      <c r="I468" s="8"/>
      <c r="J468" s="8"/>
      <c r="K468" s="8"/>
      <c r="L468" s="8"/>
      <c r="M468" s="8"/>
      <c r="N468" s="8"/>
      <c r="O468" s="56"/>
      <c r="P468" s="8"/>
      <c r="Q468" s="8"/>
      <c r="R468" s="8"/>
      <c r="S468" s="8"/>
      <c r="T468" s="56"/>
      <c r="U468" s="8"/>
      <c r="V468" s="56"/>
      <c r="W468" s="56"/>
      <c r="X468" s="56"/>
      <c r="Y468" s="56"/>
      <c r="Z468" s="58"/>
      <c r="AA468" s="64"/>
    </row>
    <row r="469" spans="1:28" s="33" customFormat="1" x14ac:dyDescent="0.3">
      <c r="A469" s="47"/>
      <c r="B469" s="47"/>
      <c r="C469" s="55"/>
      <c r="D469" s="34"/>
      <c r="E469" s="34"/>
      <c r="F469" s="34"/>
      <c r="G469" s="101"/>
      <c r="H469" s="69"/>
      <c r="I469" s="8"/>
      <c r="J469" s="8"/>
      <c r="K469" s="8"/>
      <c r="L469" s="8"/>
      <c r="M469" s="8"/>
      <c r="N469" s="8"/>
      <c r="O469" s="56"/>
      <c r="P469" s="8"/>
      <c r="Q469" s="8"/>
      <c r="R469" s="8"/>
      <c r="S469" s="8"/>
      <c r="T469" s="56"/>
      <c r="U469" s="8"/>
      <c r="V469" s="56"/>
      <c r="W469" s="56"/>
      <c r="X469" s="56"/>
      <c r="Y469" s="56"/>
      <c r="Z469" s="58"/>
      <c r="AA469" s="64"/>
    </row>
    <row r="470" spans="1:28" s="33" customFormat="1" x14ac:dyDescent="0.3">
      <c r="A470" s="47"/>
      <c r="B470" s="47"/>
      <c r="C470" s="55"/>
      <c r="D470" s="34"/>
      <c r="E470" s="34"/>
      <c r="F470" s="34"/>
      <c r="G470" s="101"/>
      <c r="H470" s="69"/>
      <c r="I470" s="8"/>
      <c r="J470" s="8"/>
      <c r="K470" s="8"/>
      <c r="L470" s="8"/>
      <c r="M470" s="8"/>
      <c r="N470" s="8"/>
      <c r="O470" s="56"/>
      <c r="P470" s="8"/>
      <c r="Q470" s="8"/>
      <c r="R470" s="8"/>
      <c r="S470" s="8"/>
      <c r="T470" s="56"/>
      <c r="U470" s="8"/>
      <c r="V470" s="56"/>
      <c r="W470" s="56"/>
      <c r="X470" s="56"/>
      <c r="Y470" s="56"/>
      <c r="Z470" s="58"/>
      <c r="AA470" s="64"/>
      <c r="AB470" s="41"/>
    </row>
    <row r="471" spans="1:28" s="33" customFormat="1" x14ac:dyDescent="0.3">
      <c r="A471" s="47"/>
      <c r="B471" s="47"/>
      <c r="C471" s="55"/>
      <c r="D471" s="34"/>
      <c r="E471" s="34"/>
      <c r="F471" s="34"/>
      <c r="G471" s="101"/>
      <c r="H471" s="69"/>
      <c r="I471" s="8"/>
      <c r="J471" s="8"/>
      <c r="K471" s="8"/>
      <c r="L471" s="8"/>
      <c r="M471" s="8"/>
      <c r="N471" s="8"/>
      <c r="O471" s="56"/>
      <c r="P471" s="8"/>
      <c r="Q471" s="8"/>
      <c r="R471" s="8"/>
      <c r="S471" s="8"/>
      <c r="T471" s="56"/>
      <c r="U471" s="8"/>
      <c r="V471" s="56"/>
      <c r="W471" s="56"/>
      <c r="X471" s="56"/>
      <c r="Y471" s="56"/>
      <c r="Z471" s="58"/>
      <c r="AA471" s="64"/>
      <c r="AB471" s="41"/>
    </row>
    <row r="472" spans="1:28" s="33" customFormat="1" x14ac:dyDescent="0.3">
      <c r="A472" s="47"/>
      <c r="B472" s="47"/>
      <c r="C472" s="55"/>
      <c r="D472" s="34"/>
      <c r="E472" s="34"/>
      <c r="F472" s="34"/>
      <c r="G472" s="101"/>
      <c r="H472" s="69"/>
      <c r="I472" s="8"/>
      <c r="J472" s="8"/>
      <c r="K472" s="8"/>
      <c r="L472" s="8"/>
      <c r="M472" s="8"/>
      <c r="N472" s="8"/>
      <c r="O472" s="56"/>
      <c r="P472" s="8"/>
      <c r="Q472" s="8"/>
      <c r="R472" s="8"/>
      <c r="S472" s="8"/>
      <c r="T472" s="56"/>
      <c r="U472" s="8"/>
      <c r="V472" s="56"/>
      <c r="W472" s="56"/>
      <c r="X472" s="56"/>
      <c r="Y472" s="56"/>
      <c r="Z472" s="58"/>
      <c r="AA472" s="64"/>
    </row>
    <row r="473" spans="1:28" s="33" customFormat="1" x14ac:dyDescent="0.3">
      <c r="A473" s="47"/>
      <c r="B473" s="47"/>
      <c r="C473" s="55"/>
      <c r="D473" s="34"/>
      <c r="E473" s="34"/>
      <c r="F473" s="34"/>
      <c r="G473" s="101"/>
      <c r="H473" s="69"/>
      <c r="I473" s="8"/>
      <c r="J473" s="8"/>
      <c r="K473" s="8"/>
      <c r="L473" s="8"/>
      <c r="M473" s="8"/>
      <c r="N473" s="8"/>
      <c r="O473" s="56"/>
      <c r="P473" s="8"/>
      <c r="Q473" s="8"/>
      <c r="R473" s="8"/>
      <c r="S473" s="8"/>
      <c r="T473" s="56"/>
      <c r="U473" s="8"/>
      <c r="V473" s="56"/>
      <c r="W473" s="56"/>
      <c r="X473" s="56"/>
      <c r="Y473" s="56"/>
      <c r="Z473" s="58"/>
      <c r="AA473" s="64"/>
      <c r="AB473" s="41"/>
    </row>
    <row r="474" spans="1:28" s="33" customFormat="1" x14ac:dyDescent="0.3">
      <c r="A474" s="47"/>
      <c r="B474" s="47"/>
      <c r="C474" s="55"/>
      <c r="D474" s="34"/>
      <c r="E474" s="34"/>
      <c r="F474" s="34"/>
      <c r="G474" s="101"/>
      <c r="H474" s="69"/>
      <c r="I474" s="8"/>
      <c r="J474" s="8"/>
      <c r="K474" s="8"/>
      <c r="L474" s="8"/>
      <c r="M474" s="8"/>
      <c r="N474" s="8"/>
      <c r="O474" s="56"/>
      <c r="P474" s="8"/>
      <c r="Q474" s="8"/>
      <c r="R474" s="8"/>
      <c r="S474" s="8"/>
      <c r="T474" s="56"/>
      <c r="U474" s="8"/>
      <c r="V474" s="56"/>
      <c r="W474" s="56"/>
      <c r="X474" s="56"/>
      <c r="Y474" s="56"/>
      <c r="Z474" s="58"/>
      <c r="AA474" s="64"/>
      <c r="AB474" s="41"/>
    </row>
    <row r="475" spans="1:28" s="33" customFormat="1" x14ac:dyDescent="0.3">
      <c r="A475" s="47"/>
      <c r="B475" s="47"/>
      <c r="C475" s="55"/>
      <c r="D475" s="34"/>
      <c r="E475" s="34"/>
      <c r="F475" s="34"/>
      <c r="G475" s="101"/>
      <c r="H475" s="69"/>
      <c r="I475" s="8"/>
      <c r="J475" s="8"/>
      <c r="K475" s="8"/>
      <c r="L475" s="8"/>
      <c r="M475" s="8"/>
      <c r="N475" s="8"/>
      <c r="O475" s="56"/>
      <c r="P475" s="8"/>
      <c r="Q475" s="8"/>
      <c r="R475" s="8"/>
      <c r="S475" s="8"/>
      <c r="T475" s="56"/>
      <c r="U475" s="8"/>
      <c r="V475" s="56"/>
      <c r="W475" s="56"/>
      <c r="X475" s="56"/>
      <c r="Y475" s="56"/>
      <c r="Z475" s="58"/>
      <c r="AA475" s="64"/>
      <c r="AB475" s="41"/>
    </row>
    <row r="476" spans="1:28" s="33" customFormat="1" x14ac:dyDescent="0.3">
      <c r="A476" s="47"/>
      <c r="B476" s="47"/>
      <c r="C476" s="55"/>
      <c r="D476" s="34"/>
      <c r="E476" s="34"/>
      <c r="F476" s="34"/>
      <c r="G476" s="101"/>
      <c r="H476" s="69"/>
      <c r="I476" s="8"/>
      <c r="J476" s="8"/>
      <c r="K476" s="8"/>
      <c r="L476" s="8"/>
      <c r="M476" s="8"/>
      <c r="N476" s="8"/>
      <c r="O476" s="56"/>
      <c r="P476" s="8"/>
      <c r="Q476" s="8"/>
      <c r="R476" s="8"/>
      <c r="S476" s="8"/>
      <c r="T476" s="56"/>
      <c r="U476" s="8"/>
      <c r="V476" s="56"/>
      <c r="W476" s="56"/>
      <c r="X476" s="56"/>
      <c r="Y476" s="56"/>
      <c r="Z476" s="58"/>
      <c r="AA476" s="64"/>
      <c r="AB476" s="41"/>
    </row>
    <row r="477" spans="1:28" s="33" customFormat="1" x14ac:dyDescent="0.3">
      <c r="A477" s="47"/>
      <c r="B477" s="47"/>
      <c r="C477" s="55"/>
      <c r="D477" s="34"/>
      <c r="E477" s="34"/>
      <c r="F477" s="34"/>
      <c r="G477" s="101"/>
      <c r="H477" s="69"/>
      <c r="I477" s="8"/>
      <c r="J477" s="8"/>
      <c r="K477" s="8"/>
      <c r="L477" s="8"/>
      <c r="M477" s="8"/>
      <c r="N477" s="8"/>
      <c r="O477" s="56"/>
      <c r="P477" s="8"/>
      <c r="Q477" s="8"/>
      <c r="R477" s="8"/>
      <c r="S477" s="8"/>
      <c r="T477" s="56"/>
      <c r="U477" s="8"/>
      <c r="V477" s="56"/>
      <c r="W477" s="56"/>
      <c r="X477" s="56"/>
      <c r="Y477" s="56"/>
      <c r="Z477" s="58"/>
      <c r="AA477" s="64"/>
      <c r="AB477" s="41"/>
    </row>
    <row r="478" spans="1:28" s="42" customFormat="1" x14ac:dyDescent="0.3">
      <c r="A478" s="47"/>
      <c r="B478" s="47"/>
      <c r="C478" s="55"/>
      <c r="D478" s="34"/>
      <c r="E478" s="34"/>
      <c r="F478" s="34"/>
      <c r="G478" s="101"/>
      <c r="H478" s="69"/>
      <c r="I478" s="8"/>
      <c r="J478" s="8"/>
      <c r="K478" s="8"/>
      <c r="L478" s="8"/>
      <c r="M478" s="8"/>
      <c r="N478" s="8"/>
      <c r="O478" s="56"/>
      <c r="P478" s="8"/>
      <c r="Q478" s="8"/>
      <c r="R478" s="8"/>
      <c r="S478" s="8"/>
      <c r="T478" s="56"/>
      <c r="U478" s="8"/>
      <c r="V478" s="56"/>
      <c r="W478" s="56"/>
      <c r="X478" s="56"/>
      <c r="Y478" s="56"/>
      <c r="Z478" s="58"/>
      <c r="AA478" s="64"/>
    </row>
    <row r="479" spans="1:28" s="42" customFormat="1" x14ac:dyDescent="0.3">
      <c r="A479" s="47"/>
      <c r="B479" s="47"/>
      <c r="C479" s="55"/>
      <c r="D479" s="34"/>
      <c r="E479" s="34"/>
      <c r="F479" s="34"/>
      <c r="G479" s="101"/>
      <c r="H479" s="69"/>
      <c r="I479" s="8"/>
      <c r="J479" s="8"/>
      <c r="K479" s="8"/>
      <c r="L479" s="8"/>
      <c r="M479" s="8"/>
      <c r="N479" s="8"/>
      <c r="O479" s="56"/>
      <c r="P479" s="8"/>
      <c r="Q479" s="8"/>
      <c r="R479" s="8"/>
      <c r="S479" s="8"/>
      <c r="T479" s="56"/>
      <c r="U479" s="8"/>
      <c r="V479" s="56"/>
      <c r="W479" s="56"/>
      <c r="X479" s="56"/>
      <c r="Y479" s="56"/>
      <c r="Z479" s="58"/>
      <c r="AA479" s="64"/>
    </row>
    <row r="480" spans="1:28" s="33" customFormat="1" ht="26.25" customHeight="1" x14ac:dyDescent="0.3">
      <c r="A480" s="47"/>
      <c r="B480" s="47"/>
      <c r="C480" s="55"/>
      <c r="D480" s="34"/>
      <c r="E480" s="34"/>
      <c r="F480" s="34"/>
      <c r="G480" s="101"/>
      <c r="H480" s="69"/>
      <c r="I480" s="8"/>
      <c r="J480" s="8"/>
      <c r="K480" s="8"/>
      <c r="L480" s="8"/>
      <c r="M480" s="8"/>
      <c r="N480" s="8"/>
      <c r="O480" s="56"/>
      <c r="P480" s="8"/>
      <c r="Q480" s="8"/>
      <c r="R480" s="8"/>
      <c r="S480" s="8"/>
      <c r="T480" s="56"/>
      <c r="U480" s="8"/>
      <c r="V480" s="56"/>
      <c r="W480" s="56"/>
      <c r="X480" s="56"/>
      <c r="Y480" s="56"/>
      <c r="Z480" s="58"/>
      <c r="AA480" s="64"/>
    </row>
    <row r="481" spans="1:28" s="33" customFormat="1" x14ac:dyDescent="0.3">
      <c r="A481" s="47"/>
      <c r="B481" s="47"/>
      <c r="C481" s="55"/>
      <c r="D481" s="34"/>
      <c r="E481" s="34"/>
      <c r="F481" s="34"/>
      <c r="G481" s="101"/>
      <c r="H481" s="69"/>
      <c r="I481" s="8"/>
      <c r="J481" s="8"/>
      <c r="K481" s="8"/>
      <c r="L481" s="8"/>
      <c r="M481" s="8"/>
      <c r="N481" s="8"/>
      <c r="O481" s="56"/>
      <c r="P481" s="8"/>
      <c r="Q481" s="8"/>
      <c r="R481" s="8"/>
      <c r="S481" s="8"/>
      <c r="T481" s="56"/>
      <c r="U481" s="8"/>
      <c r="V481" s="56"/>
      <c r="W481" s="56"/>
      <c r="X481" s="56"/>
      <c r="Y481" s="56"/>
      <c r="Z481" s="58"/>
      <c r="AA481" s="64"/>
    </row>
    <row r="482" spans="1:28" s="33" customFormat="1" x14ac:dyDescent="0.3">
      <c r="A482" s="47"/>
      <c r="B482" s="47"/>
      <c r="C482" s="55"/>
      <c r="D482" s="34"/>
      <c r="E482" s="34"/>
      <c r="F482" s="34"/>
      <c r="G482" s="101"/>
      <c r="H482" s="69"/>
      <c r="I482" s="8"/>
      <c r="J482" s="8"/>
      <c r="K482" s="8"/>
      <c r="L482" s="8"/>
      <c r="M482" s="8"/>
      <c r="N482" s="8"/>
      <c r="O482" s="56"/>
      <c r="P482" s="8"/>
      <c r="Q482" s="8"/>
      <c r="R482" s="8"/>
      <c r="S482" s="8"/>
      <c r="T482" s="56"/>
      <c r="U482" s="8"/>
      <c r="V482" s="56"/>
      <c r="W482" s="56"/>
      <c r="X482" s="56"/>
      <c r="Y482" s="56"/>
      <c r="Z482" s="58"/>
      <c r="AA482" s="64"/>
    </row>
    <row r="483" spans="1:28" s="33" customFormat="1" x14ac:dyDescent="0.3">
      <c r="A483" s="47"/>
      <c r="B483" s="47"/>
      <c r="C483" s="55"/>
      <c r="D483" s="34"/>
      <c r="E483" s="34"/>
      <c r="F483" s="34"/>
      <c r="G483" s="101"/>
      <c r="H483" s="69"/>
      <c r="I483" s="8"/>
      <c r="J483" s="8"/>
      <c r="K483" s="8"/>
      <c r="L483" s="8"/>
      <c r="M483" s="8"/>
      <c r="N483" s="8"/>
      <c r="O483" s="56"/>
      <c r="P483" s="8"/>
      <c r="Q483" s="8"/>
      <c r="R483" s="8"/>
      <c r="S483" s="8"/>
      <c r="T483" s="56"/>
      <c r="U483" s="8"/>
      <c r="V483" s="56"/>
      <c r="W483" s="56"/>
      <c r="X483" s="56"/>
      <c r="Y483" s="56"/>
      <c r="Z483" s="58"/>
      <c r="AA483" s="64"/>
    </row>
    <row r="484" spans="1:28" s="33" customFormat="1" x14ac:dyDescent="0.3">
      <c r="A484" s="47"/>
      <c r="B484" s="47"/>
      <c r="C484" s="55"/>
      <c r="D484" s="34"/>
      <c r="E484" s="34"/>
      <c r="F484" s="34"/>
      <c r="G484" s="101"/>
      <c r="H484" s="69"/>
      <c r="I484" s="8"/>
      <c r="J484" s="8"/>
      <c r="K484" s="8"/>
      <c r="L484" s="8"/>
      <c r="M484" s="8"/>
      <c r="N484" s="8"/>
      <c r="O484" s="56"/>
      <c r="P484" s="8"/>
      <c r="Q484" s="8"/>
      <c r="R484" s="8"/>
      <c r="S484" s="8"/>
      <c r="T484" s="56"/>
      <c r="U484" s="8"/>
      <c r="V484" s="56"/>
      <c r="W484" s="56"/>
      <c r="X484" s="56"/>
      <c r="Y484" s="56"/>
      <c r="Z484" s="58"/>
      <c r="AA484" s="64"/>
    </row>
    <row r="485" spans="1:28" s="33" customFormat="1" x14ac:dyDescent="0.3">
      <c r="A485" s="47"/>
      <c r="B485" s="47"/>
      <c r="C485" s="55"/>
      <c r="D485" s="34"/>
      <c r="E485" s="34"/>
      <c r="F485" s="34"/>
      <c r="G485" s="101"/>
      <c r="H485" s="69"/>
      <c r="I485" s="8"/>
      <c r="J485" s="8"/>
      <c r="K485" s="8"/>
      <c r="L485" s="8"/>
      <c r="M485" s="8"/>
      <c r="N485" s="8"/>
      <c r="O485" s="56"/>
      <c r="P485" s="8"/>
      <c r="Q485" s="8"/>
      <c r="R485" s="8"/>
      <c r="S485" s="8"/>
      <c r="T485" s="56"/>
      <c r="U485" s="8"/>
      <c r="V485" s="56"/>
      <c r="W485" s="56"/>
      <c r="X485" s="56"/>
      <c r="Y485" s="56"/>
      <c r="Z485" s="58"/>
      <c r="AA485" s="64"/>
    </row>
    <row r="486" spans="1:28" s="8" customFormat="1" x14ac:dyDescent="0.3">
      <c r="A486" s="47"/>
      <c r="B486" s="47"/>
      <c r="C486" s="55"/>
      <c r="D486" s="34"/>
      <c r="E486" s="34"/>
      <c r="F486" s="34"/>
      <c r="G486" s="101"/>
      <c r="H486" s="69"/>
      <c r="O486" s="56"/>
      <c r="T486" s="56"/>
      <c r="V486" s="56"/>
      <c r="W486" s="56"/>
      <c r="X486" s="56"/>
      <c r="Y486" s="56"/>
      <c r="Z486" s="58"/>
      <c r="AA486" s="64"/>
    </row>
    <row r="487" spans="1:28" s="8" customFormat="1" x14ac:dyDescent="0.3">
      <c r="A487" s="47"/>
      <c r="B487" s="47"/>
      <c r="C487" s="55"/>
      <c r="D487" s="34"/>
      <c r="E487" s="34"/>
      <c r="F487" s="34"/>
      <c r="G487" s="101"/>
      <c r="H487" s="69"/>
      <c r="O487" s="56"/>
      <c r="T487" s="56"/>
      <c r="V487" s="56"/>
      <c r="W487" s="56"/>
      <c r="X487" s="56"/>
      <c r="Y487" s="56"/>
      <c r="Z487" s="58"/>
      <c r="AA487" s="64"/>
    </row>
    <row r="488" spans="1:28" s="8" customFormat="1" x14ac:dyDescent="0.3">
      <c r="A488" s="47"/>
      <c r="B488" s="47"/>
      <c r="C488" s="55"/>
      <c r="D488" s="34"/>
      <c r="E488" s="34"/>
      <c r="F488" s="34"/>
      <c r="G488" s="101"/>
      <c r="H488" s="69"/>
      <c r="O488" s="56"/>
      <c r="T488" s="56"/>
      <c r="V488" s="56"/>
      <c r="W488" s="56"/>
      <c r="X488" s="56"/>
      <c r="Y488" s="56"/>
      <c r="Z488" s="58"/>
      <c r="AA488" s="64"/>
    </row>
    <row r="489" spans="1:28" s="8" customFormat="1" x14ac:dyDescent="0.3">
      <c r="A489" s="47"/>
      <c r="B489" s="47"/>
      <c r="C489" s="55"/>
      <c r="D489" s="34"/>
      <c r="E489" s="34"/>
      <c r="F489" s="34"/>
      <c r="G489" s="101"/>
      <c r="H489" s="69"/>
      <c r="O489" s="56"/>
      <c r="T489" s="56"/>
      <c r="V489" s="56"/>
      <c r="W489" s="56"/>
      <c r="X489" s="56"/>
      <c r="Y489" s="56"/>
      <c r="Z489" s="58"/>
      <c r="AA489" s="64"/>
    </row>
    <row r="490" spans="1:28" s="8" customFormat="1" x14ac:dyDescent="0.3">
      <c r="A490" s="47"/>
      <c r="B490" s="47"/>
      <c r="C490" s="55"/>
      <c r="D490" s="34"/>
      <c r="E490" s="34"/>
      <c r="F490" s="34"/>
      <c r="G490" s="101"/>
      <c r="H490" s="69"/>
      <c r="O490" s="56"/>
      <c r="T490" s="56"/>
      <c r="V490" s="56"/>
      <c r="W490" s="56"/>
      <c r="X490" s="56"/>
      <c r="Y490" s="56"/>
      <c r="Z490" s="58"/>
      <c r="AA490" s="64"/>
    </row>
    <row r="491" spans="1:28" s="8" customFormat="1" x14ac:dyDescent="0.3">
      <c r="A491" s="47"/>
      <c r="B491" s="47"/>
      <c r="C491" s="55"/>
      <c r="D491" s="34"/>
      <c r="E491" s="34"/>
      <c r="F491" s="34"/>
      <c r="G491" s="101"/>
      <c r="H491" s="69"/>
      <c r="O491" s="56"/>
      <c r="T491" s="56"/>
      <c r="V491" s="56"/>
      <c r="W491" s="56"/>
      <c r="X491" s="56"/>
      <c r="Y491" s="56"/>
      <c r="Z491" s="58"/>
      <c r="AA491" s="64"/>
    </row>
    <row r="492" spans="1:28" s="8" customFormat="1" x14ac:dyDescent="0.3">
      <c r="A492" s="47"/>
      <c r="B492" s="47"/>
      <c r="C492" s="55"/>
      <c r="D492" s="34"/>
      <c r="E492" s="34"/>
      <c r="F492" s="34"/>
      <c r="G492" s="101"/>
      <c r="H492" s="69"/>
      <c r="O492" s="56"/>
      <c r="T492" s="56"/>
      <c r="V492" s="56"/>
      <c r="W492" s="56"/>
      <c r="X492" s="56"/>
      <c r="Y492" s="56"/>
      <c r="Z492" s="58"/>
      <c r="AA492" s="64"/>
    </row>
    <row r="493" spans="1:28" s="34" customFormat="1" x14ac:dyDescent="0.3">
      <c r="A493" s="47"/>
      <c r="B493" s="47"/>
      <c r="C493" s="55"/>
      <c r="G493" s="101"/>
      <c r="H493" s="69"/>
      <c r="I493" s="8"/>
      <c r="J493" s="8"/>
      <c r="K493" s="8"/>
      <c r="L493" s="8"/>
      <c r="M493" s="8"/>
      <c r="N493" s="8"/>
      <c r="O493" s="56"/>
      <c r="P493" s="8"/>
      <c r="Q493" s="8"/>
      <c r="R493" s="8"/>
      <c r="S493" s="8"/>
      <c r="T493" s="56"/>
      <c r="U493" s="8"/>
      <c r="V493" s="56"/>
      <c r="W493" s="56"/>
      <c r="X493" s="56"/>
      <c r="Y493" s="56"/>
      <c r="Z493" s="58"/>
      <c r="AA493" s="64"/>
    </row>
    <row r="494" spans="1:28" s="34" customFormat="1" x14ac:dyDescent="0.3">
      <c r="A494" s="47"/>
      <c r="B494" s="47"/>
      <c r="C494" s="55"/>
      <c r="G494" s="101"/>
      <c r="H494" s="69"/>
      <c r="I494" s="8"/>
      <c r="J494" s="8"/>
      <c r="K494" s="8"/>
      <c r="L494" s="8"/>
      <c r="M494" s="8"/>
      <c r="N494" s="8"/>
      <c r="O494" s="56"/>
      <c r="P494" s="8"/>
      <c r="Q494" s="8"/>
      <c r="R494" s="8"/>
      <c r="S494" s="8"/>
      <c r="T494" s="56"/>
      <c r="U494" s="8"/>
      <c r="V494" s="56"/>
      <c r="W494" s="56"/>
      <c r="X494" s="56"/>
      <c r="Y494" s="56"/>
      <c r="Z494" s="58"/>
      <c r="AA494" s="64"/>
    </row>
    <row r="495" spans="1:28" s="19" customFormat="1" x14ac:dyDescent="0.3">
      <c r="A495" s="47"/>
      <c r="B495" s="47"/>
      <c r="C495" s="55"/>
      <c r="D495" s="34"/>
      <c r="E495" s="34"/>
      <c r="F495" s="34"/>
      <c r="G495" s="101"/>
      <c r="H495" s="69"/>
      <c r="I495" s="8"/>
      <c r="J495" s="8"/>
      <c r="K495" s="8"/>
      <c r="L495" s="8"/>
      <c r="M495" s="8"/>
      <c r="N495" s="8"/>
      <c r="O495" s="56"/>
      <c r="P495" s="8"/>
      <c r="Q495" s="8"/>
      <c r="R495" s="8"/>
      <c r="S495" s="8"/>
      <c r="T495" s="56"/>
      <c r="U495" s="8"/>
      <c r="V495" s="56"/>
      <c r="W495" s="56"/>
      <c r="X495" s="56"/>
      <c r="Y495" s="56"/>
      <c r="Z495" s="58"/>
      <c r="AA495" s="64"/>
      <c r="AB495" s="42"/>
    </row>
    <row r="496" spans="1:28" s="8" customFormat="1" x14ac:dyDescent="0.3">
      <c r="A496" s="47"/>
      <c r="B496" s="47"/>
      <c r="C496" s="55"/>
      <c r="D496" s="34"/>
      <c r="E496" s="34"/>
      <c r="F496" s="34"/>
      <c r="G496" s="101"/>
      <c r="H496" s="69"/>
      <c r="O496" s="56"/>
      <c r="T496" s="56"/>
      <c r="V496" s="56"/>
      <c r="W496" s="56"/>
      <c r="X496" s="56"/>
      <c r="Y496" s="56"/>
      <c r="Z496" s="58"/>
      <c r="AA496" s="64"/>
    </row>
    <row r="497" spans="1:27" s="8" customFormat="1" x14ac:dyDescent="0.3">
      <c r="A497" s="47"/>
      <c r="B497" s="47"/>
      <c r="C497" s="55"/>
      <c r="D497" s="34"/>
      <c r="E497" s="34"/>
      <c r="F497" s="34"/>
      <c r="G497" s="101"/>
      <c r="H497" s="69"/>
      <c r="O497" s="56"/>
      <c r="T497" s="56"/>
      <c r="V497" s="56"/>
      <c r="W497" s="56"/>
      <c r="X497" s="56"/>
      <c r="Y497" s="56"/>
      <c r="Z497" s="58"/>
      <c r="AA497" s="64"/>
    </row>
    <row r="498" spans="1:27" s="8" customFormat="1" x14ac:dyDescent="0.3">
      <c r="A498" s="47"/>
      <c r="B498" s="47"/>
      <c r="C498" s="55"/>
      <c r="D498" s="34"/>
      <c r="E498" s="34"/>
      <c r="F498" s="34"/>
      <c r="G498" s="101"/>
      <c r="H498" s="69"/>
      <c r="O498" s="56"/>
      <c r="T498" s="56"/>
      <c r="V498" s="56"/>
      <c r="W498" s="56"/>
      <c r="X498" s="56"/>
      <c r="Y498" s="56"/>
      <c r="Z498" s="58"/>
      <c r="AA498" s="64"/>
    </row>
    <row r="499" spans="1:27" s="8" customFormat="1" x14ac:dyDescent="0.3">
      <c r="A499" s="47"/>
      <c r="B499" s="47"/>
      <c r="C499" s="55"/>
      <c r="D499" s="34"/>
      <c r="E499" s="34"/>
      <c r="F499" s="34"/>
      <c r="G499" s="101"/>
      <c r="H499" s="69"/>
      <c r="O499" s="56"/>
      <c r="T499" s="56"/>
      <c r="V499" s="56"/>
      <c r="W499" s="56"/>
      <c r="X499" s="56"/>
      <c r="Y499" s="56"/>
      <c r="Z499" s="58"/>
      <c r="AA499" s="64"/>
    </row>
    <row r="500" spans="1:27" s="8" customFormat="1" x14ac:dyDescent="0.3">
      <c r="A500" s="47"/>
      <c r="B500" s="47"/>
      <c r="C500" s="55"/>
      <c r="D500" s="34"/>
      <c r="E500" s="34"/>
      <c r="F500" s="34"/>
      <c r="G500" s="101"/>
      <c r="H500" s="69"/>
      <c r="O500" s="56"/>
      <c r="T500" s="56"/>
      <c r="V500" s="56"/>
      <c r="W500" s="56"/>
      <c r="X500" s="56"/>
      <c r="Y500" s="56"/>
      <c r="Z500" s="58"/>
      <c r="AA500" s="64"/>
    </row>
    <row r="501" spans="1:27" s="8" customFormat="1" x14ac:dyDescent="0.3">
      <c r="A501" s="47"/>
      <c r="B501" s="47"/>
      <c r="C501" s="55"/>
      <c r="D501" s="34"/>
      <c r="E501" s="34"/>
      <c r="F501" s="34"/>
      <c r="G501" s="101"/>
      <c r="H501" s="69"/>
      <c r="O501" s="56"/>
      <c r="T501" s="56"/>
      <c r="V501" s="56"/>
      <c r="W501" s="56"/>
      <c r="X501" s="56"/>
      <c r="Y501" s="56"/>
      <c r="Z501" s="58"/>
      <c r="AA501" s="64"/>
    </row>
    <row r="502" spans="1:27" s="8" customFormat="1" x14ac:dyDescent="0.3">
      <c r="A502" s="47"/>
      <c r="B502" s="47"/>
      <c r="C502" s="55"/>
      <c r="D502" s="34"/>
      <c r="E502" s="34"/>
      <c r="F502" s="34"/>
      <c r="G502" s="101"/>
      <c r="H502" s="69"/>
      <c r="O502" s="56"/>
      <c r="T502" s="56"/>
      <c r="V502" s="56"/>
      <c r="W502" s="56"/>
      <c r="X502" s="56"/>
      <c r="Y502" s="56"/>
      <c r="Z502" s="58"/>
      <c r="AA502" s="64"/>
    </row>
    <row r="503" spans="1:27" s="8" customFormat="1" x14ac:dyDescent="0.3">
      <c r="A503" s="47"/>
      <c r="B503" s="47"/>
      <c r="C503" s="55"/>
      <c r="D503" s="34"/>
      <c r="E503" s="34"/>
      <c r="F503" s="34"/>
      <c r="G503" s="101"/>
      <c r="H503" s="69"/>
      <c r="O503" s="56"/>
      <c r="T503" s="56"/>
      <c r="V503" s="56"/>
      <c r="W503" s="56"/>
      <c r="X503" s="56"/>
      <c r="Y503" s="56"/>
      <c r="Z503" s="58"/>
      <c r="AA503" s="64"/>
    </row>
    <row r="504" spans="1:27" s="8" customFormat="1" x14ac:dyDescent="0.3">
      <c r="A504" s="47"/>
      <c r="B504" s="47"/>
      <c r="C504" s="55"/>
      <c r="D504" s="34"/>
      <c r="E504" s="34"/>
      <c r="F504" s="34"/>
      <c r="G504" s="101"/>
      <c r="H504" s="69"/>
      <c r="O504" s="56"/>
      <c r="T504" s="56"/>
      <c r="V504" s="56"/>
      <c r="W504" s="56"/>
      <c r="X504" s="56"/>
      <c r="Y504" s="56"/>
      <c r="Z504" s="58"/>
      <c r="AA504" s="64"/>
    </row>
    <row r="505" spans="1:27" s="8" customFormat="1" x14ac:dyDescent="0.3">
      <c r="A505" s="47"/>
      <c r="B505" s="47"/>
      <c r="C505" s="55"/>
      <c r="D505" s="34"/>
      <c r="E505" s="34"/>
      <c r="F505" s="34"/>
      <c r="G505" s="101"/>
      <c r="H505" s="69"/>
      <c r="O505" s="56"/>
      <c r="T505" s="56"/>
      <c r="V505" s="56"/>
      <c r="W505" s="56"/>
      <c r="X505" s="56"/>
      <c r="Y505" s="56"/>
      <c r="Z505" s="58"/>
      <c r="AA505" s="64"/>
    </row>
    <row r="506" spans="1:27" s="8" customFormat="1" x14ac:dyDescent="0.3">
      <c r="A506" s="47"/>
      <c r="B506" s="47"/>
      <c r="C506" s="55"/>
      <c r="D506" s="34"/>
      <c r="E506" s="34"/>
      <c r="F506" s="34"/>
      <c r="G506" s="101"/>
      <c r="H506" s="69"/>
      <c r="O506" s="56"/>
      <c r="T506" s="56"/>
      <c r="V506" s="56"/>
      <c r="W506" s="56"/>
      <c r="X506" s="56"/>
      <c r="Y506" s="56"/>
      <c r="Z506" s="58"/>
      <c r="AA506" s="64"/>
    </row>
    <row r="507" spans="1:27" s="8" customFormat="1" x14ac:dyDescent="0.3">
      <c r="A507" s="47"/>
      <c r="B507" s="47"/>
      <c r="C507" s="55"/>
      <c r="D507" s="34"/>
      <c r="E507" s="34"/>
      <c r="F507" s="34"/>
      <c r="G507" s="101"/>
      <c r="H507" s="69"/>
      <c r="O507" s="56"/>
      <c r="T507" s="56"/>
      <c r="V507" s="56"/>
      <c r="W507" s="56"/>
      <c r="X507" s="56"/>
      <c r="Y507" s="56"/>
      <c r="Z507" s="58"/>
      <c r="AA507" s="64"/>
    </row>
    <row r="508" spans="1:27" s="8" customFormat="1" x14ac:dyDescent="0.3">
      <c r="A508" s="47"/>
      <c r="B508" s="47"/>
      <c r="C508" s="55"/>
      <c r="D508" s="34"/>
      <c r="E508" s="34"/>
      <c r="F508" s="34"/>
      <c r="G508" s="101"/>
      <c r="H508" s="69"/>
      <c r="O508" s="56"/>
      <c r="T508" s="56"/>
      <c r="V508" s="56"/>
      <c r="W508" s="56"/>
      <c r="X508" s="56"/>
      <c r="Y508" s="56"/>
      <c r="Z508" s="58"/>
      <c r="AA508" s="64"/>
    </row>
    <row r="509" spans="1:27" s="8" customFormat="1" x14ac:dyDescent="0.3">
      <c r="A509" s="47"/>
      <c r="B509" s="47"/>
      <c r="C509" s="55"/>
      <c r="D509" s="34"/>
      <c r="E509" s="34"/>
      <c r="F509" s="34"/>
      <c r="G509" s="101"/>
      <c r="H509" s="69"/>
      <c r="O509" s="56"/>
      <c r="T509" s="56"/>
      <c r="V509" s="56"/>
      <c r="W509" s="56"/>
      <c r="X509" s="56"/>
      <c r="Y509" s="56"/>
      <c r="Z509" s="58"/>
      <c r="AA509" s="64"/>
    </row>
    <row r="510" spans="1:27" s="8" customFormat="1" x14ac:dyDescent="0.3">
      <c r="A510" s="47"/>
      <c r="B510" s="47"/>
      <c r="C510" s="55"/>
      <c r="D510" s="34"/>
      <c r="E510" s="34"/>
      <c r="F510" s="34"/>
      <c r="G510" s="101"/>
      <c r="H510" s="69"/>
      <c r="O510" s="56"/>
      <c r="T510" s="56"/>
      <c r="V510" s="56"/>
      <c r="W510" s="56"/>
      <c r="X510" s="56"/>
      <c r="Y510" s="56"/>
      <c r="Z510" s="58"/>
      <c r="AA510" s="64"/>
    </row>
    <row r="511" spans="1:27" s="8" customFormat="1" x14ac:dyDescent="0.3">
      <c r="A511" s="47"/>
      <c r="B511" s="47"/>
      <c r="C511" s="55"/>
      <c r="D511" s="34"/>
      <c r="E511" s="34"/>
      <c r="F511" s="34"/>
      <c r="G511" s="101"/>
      <c r="H511" s="69"/>
      <c r="O511" s="56"/>
      <c r="T511" s="56"/>
      <c r="V511" s="56"/>
      <c r="W511" s="56"/>
      <c r="X511" s="56"/>
      <c r="Y511" s="56"/>
      <c r="Z511" s="58"/>
      <c r="AA511" s="64"/>
    </row>
    <row r="512" spans="1:27" s="8" customFormat="1" x14ac:dyDescent="0.3">
      <c r="A512" s="47"/>
      <c r="B512" s="47"/>
      <c r="C512" s="55"/>
      <c r="D512" s="34"/>
      <c r="E512" s="34"/>
      <c r="F512" s="34"/>
      <c r="G512" s="101"/>
      <c r="H512" s="69"/>
      <c r="O512" s="56"/>
      <c r="T512" s="56"/>
      <c r="V512" s="56"/>
      <c r="W512" s="56"/>
      <c r="X512" s="56"/>
      <c r="Y512" s="56"/>
      <c r="Z512" s="58"/>
      <c r="AA512" s="64"/>
    </row>
    <row r="513" spans="1:27" s="8" customFormat="1" x14ac:dyDescent="0.3">
      <c r="A513" s="47"/>
      <c r="B513" s="47"/>
      <c r="C513" s="55"/>
      <c r="D513" s="34"/>
      <c r="E513" s="34"/>
      <c r="F513" s="34"/>
      <c r="G513" s="101"/>
      <c r="H513" s="69"/>
      <c r="O513" s="56"/>
      <c r="T513" s="56"/>
      <c r="V513" s="56"/>
      <c r="W513" s="56"/>
      <c r="X513" s="56"/>
      <c r="Y513" s="56"/>
      <c r="Z513" s="58"/>
      <c r="AA513" s="64"/>
    </row>
    <row r="514" spans="1:27" s="30" customFormat="1" x14ac:dyDescent="0.3">
      <c r="A514" s="47"/>
      <c r="B514" s="47"/>
      <c r="C514" s="55"/>
      <c r="D514" s="34"/>
      <c r="E514" s="34"/>
      <c r="F514" s="34"/>
      <c r="G514" s="101"/>
      <c r="H514" s="69"/>
      <c r="I514" s="8"/>
      <c r="J514" s="8"/>
      <c r="K514" s="8"/>
      <c r="L514" s="8"/>
      <c r="M514" s="8"/>
      <c r="N514" s="8"/>
      <c r="O514" s="56"/>
      <c r="P514" s="8"/>
      <c r="Q514" s="8"/>
      <c r="R514" s="8"/>
      <c r="S514" s="8"/>
      <c r="T514" s="56"/>
      <c r="U514" s="8"/>
      <c r="V514" s="56"/>
      <c r="W514" s="56"/>
      <c r="X514" s="56"/>
      <c r="Y514" s="56"/>
      <c r="Z514" s="58"/>
      <c r="AA514" s="64"/>
    </row>
    <row r="515" spans="1:27" s="8" customFormat="1" x14ac:dyDescent="0.3">
      <c r="A515" s="47"/>
      <c r="B515" s="47"/>
      <c r="C515" s="55"/>
      <c r="D515" s="34"/>
      <c r="E515" s="34"/>
      <c r="F515" s="34"/>
      <c r="G515" s="101"/>
      <c r="H515" s="69"/>
      <c r="O515" s="56"/>
      <c r="T515" s="56"/>
      <c r="V515" s="56"/>
      <c r="W515" s="56"/>
      <c r="X515" s="56"/>
      <c r="Y515" s="56"/>
      <c r="Z515" s="58"/>
      <c r="AA515" s="64"/>
    </row>
    <row r="609" spans="1:27" s="18" customFormat="1" x14ac:dyDescent="0.3">
      <c r="A609" s="47"/>
      <c r="B609" s="47"/>
      <c r="C609" s="55"/>
      <c r="D609" s="34"/>
      <c r="E609" s="34"/>
      <c r="F609" s="34"/>
      <c r="G609" s="101"/>
      <c r="H609" s="69"/>
      <c r="I609" s="8"/>
      <c r="J609" s="8"/>
      <c r="K609" s="8"/>
      <c r="L609" s="8"/>
      <c r="M609" s="8"/>
      <c r="N609" s="8"/>
      <c r="O609" s="56"/>
      <c r="P609" s="8"/>
      <c r="Q609" s="8"/>
      <c r="R609" s="8"/>
      <c r="S609" s="8"/>
      <c r="T609" s="56"/>
      <c r="U609" s="8"/>
      <c r="V609" s="56"/>
      <c r="W609" s="56"/>
      <c r="X609" s="56"/>
      <c r="Y609" s="56"/>
      <c r="Z609" s="58"/>
      <c r="AA609" s="64"/>
    </row>
    <row r="610" spans="1:27" s="8" customFormat="1" x14ac:dyDescent="0.3">
      <c r="A610" s="47"/>
      <c r="B610" s="47"/>
      <c r="C610" s="55"/>
      <c r="D610" s="34"/>
      <c r="E610" s="34"/>
      <c r="F610" s="34"/>
      <c r="G610" s="101"/>
      <c r="H610" s="69"/>
      <c r="O610" s="56"/>
      <c r="T610" s="56"/>
      <c r="V610" s="56"/>
      <c r="W610" s="56"/>
      <c r="X610" s="56"/>
      <c r="Y610" s="56"/>
      <c r="Z610" s="58"/>
      <c r="AA610" s="64"/>
    </row>
    <row r="635" spans="1:28" s="30" customFormat="1" x14ac:dyDescent="0.3">
      <c r="A635" s="47"/>
      <c r="B635" s="47"/>
      <c r="C635" s="55"/>
      <c r="D635" s="34"/>
      <c r="E635" s="34"/>
      <c r="F635" s="34"/>
      <c r="G635" s="101"/>
      <c r="H635" s="69"/>
      <c r="I635" s="8"/>
      <c r="J635" s="8"/>
      <c r="K635" s="8"/>
      <c r="L635" s="8"/>
      <c r="M635" s="8"/>
      <c r="N635" s="8"/>
      <c r="O635" s="56"/>
      <c r="P635" s="8"/>
      <c r="Q635" s="8"/>
      <c r="R635" s="8"/>
      <c r="S635" s="8"/>
      <c r="T635" s="56"/>
      <c r="U635" s="8"/>
      <c r="V635" s="56"/>
      <c r="W635" s="56"/>
      <c r="X635" s="56"/>
      <c r="Y635" s="56"/>
      <c r="Z635" s="58"/>
      <c r="AA635" s="64"/>
    </row>
    <row r="636" spans="1:28" s="8" customFormat="1" x14ac:dyDescent="0.3">
      <c r="A636" s="47"/>
      <c r="B636" s="47"/>
      <c r="C636" s="55"/>
      <c r="D636" s="34"/>
      <c r="E636" s="34"/>
      <c r="F636" s="34"/>
      <c r="G636" s="101"/>
      <c r="H636" s="69"/>
      <c r="O636" s="56"/>
      <c r="T636" s="56"/>
      <c r="V636" s="56"/>
      <c r="W636" s="56"/>
      <c r="X636" s="56"/>
      <c r="Y636" s="56"/>
      <c r="Z636" s="58"/>
      <c r="AA636" s="64"/>
    </row>
    <row r="637" spans="1:28" s="71" customFormat="1" ht="27" customHeight="1" x14ac:dyDescent="0.3">
      <c r="A637" s="47"/>
      <c r="B637" s="47"/>
      <c r="C637" s="55"/>
      <c r="D637" s="34"/>
      <c r="E637" s="34"/>
      <c r="F637" s="34"/>
      <c r="G637" s="101"/>
      <c r="H637" s="69"/>
      <c r="I637" s="8"/>
      <c r="J637" s="8"/>
      <c r="K637" s="8"/>
      <c r="L637" s="8"/>
      <c r="M637" s="8"/>
      <c r="N637" s="8"/>
      <c r="O637" s="56"/>
      <c r="P637" s="8"/>
      <c r="Q637" s="8"/>
      <c r="R637" s="8"/>
      <c r="S637" s="8"/>
      <c r="T637" s="56"/>
      <c r="U637" s="8"/>
      <c r="V637" s="56"/>
      <c r="W637" s="56"/>
      <c r="X637" s="56"/>
      <c r="Y637" s="56"/>
      <c r="Z637" s="58"/>
      <c r="AA637" s="64"/>
      <c r="AB637" s="70"/>
    </row>
    <row r="638" spans="1:28" s="8" customFormat="1" x14ac:dyDescent="0.3">
      <c r="A638" s="47"/>
      <c r="B638" s="47"/>
      <c r="C638" s="55"/>
      <c r="D638" s="34"/>
      <c r="E638" s="34"/>
      <c r="F638" s="34"/>
      <c r="G638" s="101"/>
      <c r="H638" s="69"/>
      <c r="O638" s="56"/>
      <c r="T638" s="56"/>
      <c r="V638" s="56"/>
      <c r="W638" s="56"/>
      <c r="X638" s="56"/>
      <c r="Y638" s="56"/>
      <c r="Z638" s="58"/>
      <c r="AA638" s="64"/>
    </row>
    <row r="639" spans="1:28" s="8" customFormat="1" x14ac:dyDescent="0.3">
      <c r="A639" s="47"/>
      <c r="B639" s="47"/>
      <c r="C639" s="55"/>
      <c r="D639" s="34"/>
      <c r="E639" s="34"/>
      <c r="F639" s="34"/>
      <c r="G639" s="101"/>
      <c r="H639" s="69"/>
      <c r="O639" s="56"/>
      <c r="T639" s="56"/>
      <c r="V639" s="56"/>
      <c r="W639" s="56"/>
      <c r="X639" s="56"/>
      <c r="Y639" s="56"/>
      <c r="Z639" s="58"/>
      <c r="AA639" s="64"/>
    </row>
    <row r="640" spans="1:28" s="8" customFormat="1" x14ac:dyDescent="0.3">
      <c r="A640" s="47"/>
      <c r="B640" s="47"/>
      <c r="C640" s="55"/>
      <c r="D640" s="34"/>
      <c r="E640" s="34"/>
      <c r="F640" s="34"/>
      <c r="G640" s="101"/>
      <c r="H640" s="69"/>
      <c r="O640" s="56"/>
      <c r="T640" s="56"/>
      <c r="V640" s="56"/>
      <c r="W640" s="56"/>
      <c r="X640" s="56"/>
      <c r="Y640" s="56"/>
      <c r="Z640" s="58"/>
      <c r="AA640" s="64"/>
    </row>
    <row r="641" spans="1:27" s="8" customFormat="1" x14ac:dyDescent="0.3">
      <c r="A641" s="47"/>
      <c r="B641" s="47"/>
      <c r="C641" s="55"/>
      <c r="D641" s="34"/>
      <c r="E641" s="34"/>
      <c r="F641" s="34"/>
      <c r="G641" s="101"/>
      <c r="H641" s="69"/>
      <c r="O641" s="56"/>
      <c r="T641" s="56"/>
      <c r="V641" s="56"/>
      <c r="W641" s="56"/>
      <c r="X641" s="56"/>
      <c r="Y641" s="56"/>
      <c r="Z641" s="58"/>
      <c r="AA641" s="64"/>
    </row>
    <row r="642" spans="1:27" s="8" customFormat="1" x14ac:dyDescent="0.3">
      <c r="A642" s="47"/>
      <c r="B642" s="47"/>
      <c r="C642" s="55"/>
      <c r="D642" s="34"/>
      <c r="E642" s="34"/>
      <c r="F642" s="34"/>
      <c r="G642" s="101"/>
      <c r="H642" s="69"/>
      <c r="O642" s="56"/>
      <c r="T642" s="56"/>
      <c r="V642" s="56"/>
      <c r="W642" s="56"/>
      <c r="X642" s="56"/>
      <c r="Y642" s="56"/>
      <c r="Z642" s="58"/>
      <c r="AA642" s="64"/>
    </row>
    <row r="643" spans="1:27" s="8" customFormat="1" x14ac:dyDescent="0.3">
      <c r="A643" s="47"/>
      <c r="B643" s="47"/>
      <c r="C643" s="55"/>
      <c r="D643" s="34"/>
      <c r="E643" s="34"/>
      <c r="F643" s="34"/>
      <c r="G643" s="101"/>
      <c r="H643" s="69"/>
      <c r="O643" s="56"/>
      <c r="T643" s="56"/>
      <c r="V643" s="56"/>
      <c r="W643" s="56"/>
      <c r="X643" s="56"/>
      <c r="Y643" s="56"/>
      <c r="Z643" s="58"/>
      <c r="AA643" s="64"/>
    </row>
    <row r="644" spans="1:27" s="8" customFormat="1" x14ac:dyDescent="0.3">
      <c r="A644" s="47"/>
      <c r="B644" s="47"/>
      <c r="C644" s="55"/>
      <c r="D644" s="34"/>
      <c r="E644" s="34"/>
      <c r="F644" s="34"/>
      <c r="G644" s="101"/>
      <c r="H644" s="69"/>
      <c r="O644" s="56"/>
      <c r="T644" s="56"/>
      <c r="V644" s="56"/>
      <c r="W644" s="56"/>
      <c r="X644" s="56"/>
      <c r="Y644" s="56"/>
      <c r="Z644" s="58"/>
      <c r="AA644" s="64"/>
    </row>
    <row r="645" spans="1:27" s="8" customFormat="1" x14ac:dyDescent="0.3">
      <c r="A645" s="47"/>
      <c r="B645" s="47"/>
      <c r="C645" s="55"/>
      <c r="D645" s="34"/>
      <c r="E645" s="34"/>
      <c r="F645" s="34"/>
      <c r="G645" s="101"/>
      <c r="H645" s="69"/>
      <c r="O645" s="56"/>
      <c r="T645" s="56"/>
      <c r="V645" s="56"/>
      <c r="W645" s="56"/>
      <c r="X645" s="56"/>
      <c r="Y645" s="56"/>
      <c r="Z645" s="58"/>
      <c r="AA645" s="64"/>
    </row>
    <row r="646" spans="1:27" s="8" customFormat="1" x14ac:dyDescent="0.3">
      <c r="A646" s="47"/>
      <c r="B646" s="47"/>
      <c r="C646" s="55"/>
      <c r="D646" s="34"/>
      <c r="E646" s="34"/>
      <c r="F646" s="34"/>
      <c r="G646" s="101"/>
      <c r="H646" s="69"/>
      <c r="O646" s="56"/>
      <c r="T646" s="56"/>
      <c r="V646" s="56"/>
      <c r="W646" s="56"/>
      <c r="X646" s="56"/>
      <c r="Y646" s="56"/>
      <c r="Z646" s="58"/>
      <c r="AA646" s="64"/>
    </row>
    <row r="647" spans="1:27" s="8" customFormat="1" x14ac:dyDescent="0.3">
      <c r="A647" s="47"/>
      <c r="B647" s="47"/>
      <c r="C647" s="55"/>
      <c r="D647" s="34"/>
      <c r="E647" s="34"/>
      <c r="F647" s="34"/>
      <c r="G647" s="101"/>
      <c r="H647" s="69"/>
      <c r="O647" s="56"/>
      <c r="T647" s="56"/>
      <c r="V647" s="56"/>
      <c r="W647" s="56"/>
      <c r="X647" s="56"/>
      <c r="Y647" s="56"/>
      <c r="Z647" s="58"/>
      <c r="AA647" s="64"/>
    </row>
    <row r="648" spans="1:27" s="8" customFormat="1" x14ac:dyDescent="0.3">
      <c r="A648" s="47"/>
      <c r="B648" s="47"/>
      <c r="C648" s="55"/>
      <c r="D648" s="34"/>
      <c r="E648" s="34"/>
      <c r="F648" s="34"/>
      <c r="G648" s="101"/>
      <c r="H648" s="69"/>
      <c r="O648" s="56"/>
      <c r="T648" s="56"/>
      <c r="V648" s="56"/>
      <c r="W648" s="56"/>
      <c r="X648" s="56"/>
      <c r="Y648" s="56"/>
      <c r="Z648" s="58"/>
      <c r="AA648" s="64"/>
    </row>
    <row r="649" spans="1:27" s="8" customFormat="1" x14ac:dyDescent="0.3">
      <c r="A649" s="47"/>
      <c r="B649" s="47"/>
      <c r="C649" s="55"/>
      <c r="D649" s="34"/>
      <c r="E649" s="34"/>
      <c r="F649" s="34"/>
      <c r="G649" s="101"/>
      <c r="H649" s="69"/>
      <c r="O649" s="56"/>
      <c r="T649" s="56"/>
      <c r="V649" s="56"/>
      <c r="W649" s="56"/>
      <c r="X649" s="56"/>
      <c r="Y649" s="56"/>
      <c r="Z649" s="58"/>
      <c r="AA649" s="64"/>
    </row>
    <row r="650" spans="1:27" s="8" customFormat="1" x14ac:dyDescent="0.3">
      <c r="A650" s="47"/>
      <c r="B650" s="47"/>
      <c r="C650" s="55"/>
      <c r="D650" s="34"/>
      <c r="E650" s="34"/>
      <c r="F650" s="34"/>
      <c r="G650" s="101"/>
      <c r="H650" s="69"/>
      <c r="O650" s="56"/>
      <c r="T650" s="56"/>
      <c r="V650" s="56"/>
      <c r="W650" s="56"/>
      <c r="X650" s="56"/>
      <c r="Y650" s="56"/>
      <c r="Z650" s="58"/>
      <c r="AA650" s="64"/>
    </row>
    <row r="651" spans="1:27" s="8" customFormat="1" x14ac:dyDescent="0.3">
      <c r="A651" s="47"/>
      <c r="B651" s="47"/>
      <c r="C651" s="55"/>
      <c r="D651" s="34"/>
      <c r="E651" s="34"/>
      <c r="F651" s="34"/>
      <c r="G651" s="101"/>
      <c r="H651" s="69"/>
      <c r="O651" s="56"/>
      <c r="T651" s="56"/>
      <c r="V651" s="56"/>
      <c r="W651" s="56"/>
      <c r="X651" s="56"/>
      <c r="Y651" s="56"/>
      <c r="Z651" s="58"/>
      <c r="AA651" s="64"/>
    </row>
    <row r="652" spans="1:27" s="8" customFormat="1" x14ac:dyDescent="0.3">
      <c r="A652" s="47"/>
      <c r="B652" s="47"/>
      <c r="C652" s="55"/>
      <c r="D652" s="34"/>
      <c r="E652" s="34"/>
      <c r="F652" s="34"/>
      <c r="G652" s="101"/>
      <c r="H652" s="69"/>
      <c r="O652" s="56"/>
      <c r="T652" s="56"/>
      <c r="V652" s="56"/>
      <c r="W652" s="56"/>
      <c r="X652" s="56"/>
      <c r="Y652" s="56"/>
      <c r="Z652" s="58"/>
      <c r="AA652" s="64"/>
    </row>
    <row r="653" spans="1:27" s="8" customFormat="1" x14ac:dyDescent="0.3">
      <c r="A653" s="47"/>
      <c r="B653" s="47"/>
      <c r="C653" s="55"/>
      <c r="D653" s="34"/>
      <c r="E653" s="34"/>
      <c r="F653" s="34"/>
      <c r="G653" s="101"/>
      <c r="H653" s="69"/>
      <c r="O653" s="56"/>
      <c r="T653" s="56"/>
      <c r="V653" s="56"/>
      <c r="W653" s="56"/>
      <c r="X653" s="56"/>
      <c r="Y653" s="56"/>
      <c r="Z653" s="58"/>
      <c r="AA653" s="64"/>
    </row>
    <row r="654" spans="1:27" s="8" customFormat="1" x14ac:dyDescent="0.3">
      <c r="A654" s="47"/>
      <c r="B654" s="47"/>
      <c r="C654" s="55"/>
      <c r="D654" s="34"/>
      <c r="E654" s="34"/>
      <c r="F654" s="34"/>
      <c r="G654" s="101"/>
      <c r="H654" s="69"/>
      <c r="O654" s="56"/>
      <c r="T654" s="56"/>
      <c r="V654" s="56"/>
      <c r="W654" s="56"/>
      <c r="X654" s="56"/>
      <c r="Y654" s="56"/>
      <c r="Z654" s="58"/>
      <c r="AA654" s="64"/>
    </row>
    <row r="655" spans="1:27" s="8" customFormat="1" x14ac:dyDescent="0.3">
      <c r="A655" s="47"/>
      <c r="B655" s="47"/>
      <c r="C655" s="55"/>
      <c r="D655" s="34"/>
      <c r="E655" s="34"/>
      <c r="F655" s="34"/>
      <c r="G655" s="101"/>
      <c r="H655" s="69"/>
      <c r="O655" s="56"/>
      <c r="T655" s="56"/>
      <c r="V655" s="56"/>
      <c r="W655" s="56"/>
      <c r="X655" s="56"/>
      <c r="Y655" s="56"/>
      <c r="Z655" s="58"/>
      <c r="AA655" s="64"/>
    </row>
    <row r="656" spans="1:27" s="8" customFormat="1" x14ac:dyDescent="0.3">
      <c r="A656" s="47"/>
      <c r="B656" s="47"/>
      <c r="C656" s="55"/>
      <c r="D656" s="34"/>
      <c r="E656" s="34"/>
      <c r="F656" s="34"/>
      <c r="G656" s="101"/>
      <c r="H656" s="69"/>
      <c r="O656" s="56"/>
      <c r="T656" s="56"/>
      <c r="V656" s="56"/>
      <c r="W656" s="56"/>
      <c r="X656" s="56"/>
      <c r="Y656" s="56"/>
      <c r="Z656" s="58"/>
      <c r="AA656" s="64"/>
    </row>
    <row r="657" spans="1:27" s="8" customFormat="1" x14ac:dyDescent="0.3">
      <c r="A657" s="47"/>
      <c r="B657" s="47"/>
      <c r="C657" s="55"/>
      <c r="D657" s="34"/>
      <c r="E657" s="34"/>
      <c r="F657" s="34"/>
      <c r="G657" s="101"/>
      <c r="H657" s="69"/>
      <c r="O657" s="56"/>
      <c r="T657" s="56"/>
      <c r="V657" s="56"/>
      <c r="W657" s="56"/>
      <c r="X657" s="56"/>
      <c r="Y657" s="56"/>
      <c r="Z657" s="58"/>
      <c r="AA657" s="64"/>
    </row>
    <row r="658" spans="1:27" s="8" customFormat="1" x14ac:dyDescent="0.3">
      <c r="A658" s="47"/>
      <c r="B658" s="47"/>
      <c r="C658" s="55"/>
      <c r="D658" s="34"/>
      <c r="E658" s="34"/>
      <c r="F658" s="34"/>
      <c r="G658" s="101"/>
      <c r="H658" s="69"/>
      <c r="O658" s="56"/>
      <c r="T658" s="56"/>
      <c r="V658" s="56"/>
      <c r="W658" s="56"/>
      <c r="X658" s="56"/>
      <c r="Y658" s="56"/>
      <c r="Z658" s="58"/>
      <c r="AA658" s="64"/>
    </row>
    <row r="659" spans="1:27" s="8" customFormat="1" x14ac:dyDescent="0.3">
      <c r="A659" s="47"/>
      <c r="B659" s="47"/>
      <c r="C659" s="55"/>
      <c r="D659" s="34"/>
      <c r="E659" s="34"/>
      <c r="F659" s="34"/>
      <c r="G659" s="101"/>
      <c r="H659" s="69"/>
      <c r="O659" s="56"/>
      <c r="T659" s="56"/>
      <c r="V659" s="56"/>
      <c r="W659" s="56"/>
      <c r="X659" s="56"/>
      <c r="Y659" s="56"/>
      <c r="Z659" s="58"/>
      <c r="AA659" s="64"/>
    </row>
    <row r="660" spans="1:27" s="8" customFormat="1" x14ac:dyDescent="0.3">
      <c r="A660" s="47"/>
      <c r="B660" s="47"/>
      <c r="C660" s="55"/>
      <c r="D660" s="34"/>
      <c r="E660" s="34"/>
      <c r="F660" s="34"/>
      <c r="G660" s="101"/>
      <c r="H660" s="69"/>
      <c r="O660" s="56"/>
      <c r="T660" s="56"/>
      <c r="V660" s="56"/>
      <c r="W660" s="56"/>
      <c r="X660" s="56"/>
      <c r="Y660" s="56"/>
      <c r="Z660" s="58"/>
      <c r="AA660" s="64"/>
    </row>
    <row r="661" spans="1:27" s="8" customFormat="1" x14ac:dyDescent="0.3">
      <c r="A661" s="47"/>
      <c r="B661" s="47"/>
      <c r="C661" s="55"/>
      <c r="D661" s="34"/>
      <c r="E661" s="34"/>
      <c r="F661" s="34"/>
      <c r="G661" s="101"/>
      <c r="H661" s="69"/>
      <c r="O661" s="56"/>
      <c r="T661" s="56"/>
      <c r="V661" s="56"/>
      <c r="W661" s="56"/>
      <c r="X661" s="56"/>
      <c r="Y661" s="56"/>
      <c r="Z661" s="58"/>
      <c r="AA661" s="64"/>
    </row>
    <row r="662" spans="1:27" s="8" customFormat="1" x14ac:dyDescent="0.3">
      <c r="A662" s="47"/>
      <c r="B662" s="47"/>
      <c r="C662" s="55"/>
      <c r="D662" s="34"/>
      <c r="E662" s="34"/>
      <c r="F662" s="34"/>
      <c r="G662" s="101"/>
      <c r="H662" s="69"/>
      <c r="O662" s="56"/>
      <c r="T662" s="56"/>
      <c r="V662" s="56"/>
      <c r="W662" s="56"/>
      <c r="X662" s="56"/>
      <c r="Y662" s="56"/>
      <c r="Z662" s="58"/>
      <c r="AA662" s="64"/>
    </row>
    <row r="663" spans="1:27" s="8" customFormat="1" x14ac:dyDescent="0.3">
      <c r="A663" s="47"/>
      <c r="B663" s="47"/>
      <c r="C663" s="55"/>
      <c r="D663" s="34"/>
      <c r="E663" s="34"/>
      <c r="F663" s="34"/>
      <c r="G663" s="101"/>
      <c r="H663" s="69"/>
      <c r="O663" s="56"/>
      <c r="T663" s="56"/>
      <c r="V663" s="56"/>
      <c r="W663" s="56"/>
      <c r="X663" s="56"/>
      <c r="Y663" s="56"/>
      <c r="Z663" s="58"/>
      <c r="AA663" s="64"/>
    </row>
    <row r="664" spans="1:27" s="8" customFormat="1" x14ac:dyDescent="0.3">
      <c r="A664" s="47"/>
      <c r="B664" s="47"/>
      <c r="C664" s="55"/>
      <c r="D664" s="34"/>
      <c r="E664" s="34"/>
      <c r="F664" s="34"/>
      <c r="G664" s="101"/>
      <c r="H664" s="69"/>
      <c r="O664" s="56"/>
      <c r="T664" s="56"/>
      <c r="V664" s="56"/>
      <c r="W664" s="56"/>
      <c r="X664" s="56"/>
      <c r="Y664" s="56"/>
      <c r="Z664" s="58"/>
      <c r="AA664" s="64"/>
    </row>
    <row r="665" spans="1:27" s="34" customFormat="1" x14ac:dyDescent="0.3">
      <c r="A665" s="47"/>
      <c r="B665" s="47"/>
      <c r="C665" s="55"/>
      <c r="G665" s="101"/>
      <c r="H665" s="69"/>
      <c r="I665" s="8"/>
      <c r="J665" s="8"/>
      <c r="K665" s="8"/>
      <c r="L665" s="8"/>
      <c r="M665" s="8"/>
      <c r="N665" s="8"/>
      <c r="O665" s="56"/>
      <c r="P665" s="8"/>
      <c r="Q665" s="8"/>
      <c r="R665" s="8"/>
      <c r="S665" s="8"/>
      <c r="T665" s="56"/>
      <c r="U665" s="8"/>
      <c r="V665" s="56"/>
      <c r="W665" s="56"/>
      <c r="X665" s="56"/>
      <c r="Y665" s="56"/>
      <c r="Z665" s="58"/>
      <c r="AA665" s="64"/>
    </row>
    <row r="666" spans="1:27" s="8" customFormat="1" x14ac:dyDescent="0.3">
      <c r="A666" s="47"/>
      <c r="B666" s="47"/>
      <c r="C666" s="55"/>
      <c r="D666" s="34"/>
      <c r="E666" s="34"/>
      <c r="F666" s="34"/>
      <c r="G666" s="101"/>
      <c r="H666" s="69"/>
      <c r="O666" s="56"/>
      <c r="T666" s="56"/>
      <c r="V666" s="56"/>
      <c r="W666" s="56"/>
      <c r="X666" s="56"/>
      <c r="Y666" s="56"/>
      <c r="Z666" s="58"/>
      <c r="AA666" s="64"/>
    </row>
    <row r="667" spans="1:27" s="8" customFormat="1" x14ac:dyDescent="0.3">
      <c r="A667" s="47"/>
      <c r="B667" s="47"/>
      <c r="C667" s="55"/>
      <c r="D667" s="34"/>
      <c r="E667" s="34"/>
      <c r="F667" s="34"/>
      <c r="G667" s="101"/>
      <c r="H667" s="69"/>
      <c r="O667" s="56"/>
      <c r="T667" s="56"/>
      <c r="V667" s="56"/>
      <c r="W667" s="56"/>
      <c r="X667" s="56"/>
      <c r="Y667" s="56"/>
      <c r="Z667" s="58"/>
      <c r="AA667" s="64"/>
    </row>
    <row r="668" spans="1:27" s="8" customFormat="1" x14ac:dyDescent="0.3">
      <c r="A668" s="47"/>
      <c r="B668" s="47"/>
      <c r="C668" s="55"/>
      <c r="D668" s="34"/>
      <c r="E668" s="34"/>
      <c r="F668" s="34"/>
      <c r="G668" s="101"/>
      <c r="H668" s="69"/>
      <c r="O668" s="56"/>
      <c r="T668" s="56"/>
      <c r="V668" s="56"/>
      <c r="W668" s="56"/>
      <c r="X668" s="56"/>
      <c r="Y668" s="56"/>
      <c r="Z668" s="58"/>
      <c r="AA668" s="64"/>
    </row>
    <row r="669" spans="1:27" s="8" customFormat="1" x14ac:dyDescent="0.3">
      <c r="A669" s="47"/>
      <c r="B669" s="47"/>
      <c r="C669" s="55"/>
      <c r="D669" s="34"/>
      <c r="E669" s="34"/>
      <c r="F669" s="34"/>
      <c r="G669" s="101"/>
      <c r="H669" s="69"/>
      <c r="O669" s="56"/>
      <c r="T669" s="56"/>
      <c r="V669" s="56"/>
      <c r="W669" s="56"/>
      <c r="X669" s="56"/>
      <c r="Y669" s="56"/>
      <c r="Z669" s="58"/>
      <c r="AA669" s="64"/>
    </row>
    <row r="670" spans="1:27" s="34" customFormat="1" x14ac:dyDescent="0.3">
      <c r="A670" s="47"/>
      <c r="B670" s="47"/>
      <c r="C670" s="55"/>
      <c r="G670" s="101"/>
      <c r="H670" s="69"/>
      <c r="I670" s="8"/>
      <c r="J670" s="8"/>
      <c r="K670" s="8"/>
      <c r="L670" s="8"/>
      <c r="M670" s="8"/>
      <c r="N670" s="8"/>
      <c r="O670" s="56"/>
      <c r="P670" s="8"/>
      <c r="Q670" s="8"/>
      <c r="R670" s="8"/>
      <c r="S670" s="8"/>
      <c r="T670" s="56"/>
      <c r="U670" s="8"/>
      <c r="V670" s="56"/>
      <c r="W670" s="56"/>
      <c r="X670" s="56"/>
      <c r="Y670" s="56"/>
      <c r="Z670" s="58"/>
      <c r="AA670" s="64"/>
    </row>
    <row r="671" spans="1:27" s="8" customFormat="1" x14ac:dyDescent="0.3">
      <c r="A671" s="47"/>
      <c r="B671" s="47"/>
      <c r="C671" s="55"/>
      <c r="D671" s="34"/>
      <c r="E671" s="34"/>
      <c r="F671" s="34"/>
      <c r="G671" s="101"/>
      <c r="H671" s="69"/>
      <c r="O671" s="56"/>
      <c r="T671" s="56"/>
      <c r="V671" s="56"/>
      <c r="W671" s="56"/>
      <c r="X671" s="56"/>
      <c r="Y671" s="56"/>
      <c r="Z671" s="58"/>
      <c r="AA671" s="64"/>
    </row>
    <row r="672" spans="1:27" s="8" customFormat="1" x14ac:dyDescent="0.3">
      <c r="A672" s="47"/>
      <c r="B672" s="47"/>
      <c r="C672" s="55"/>
      <c r="D672" s="34"/>
      <c r="E672" s="34"/>
      <c r="F672" s="34"/>
      <c r="G672" s="101"/>
      <c r="H672" s="69"/>
      <c r="O672" s="56"/>
      <c r="T672" s="56"/>
      <c r="V672" s="56"/>
      <c r="W672" s="56"/>
      <c r="X672" s="56"/>
      <c r="Y672" s="56"/>
      <c r="Z672" s="58"/>
      <c r="AA672" s="64"/>
    </row>
    <row r="673" spans="1:27" s="8" customFormat="1" x14ac:dyDescent="0.3">
      <c r="A673" s="47"/>
      <c r="B673" s="47"/>
      <c r="C673" s="55"/>
      <c r="D673" s="34"/>
      <c r="E673" s="34"/>
      <c r="F673" s="34"/>
      <c r="G673" s="101"/>
      <c r="H673" s="69"/>
      <c r="O673" s="56"/>
      <c r="T673" s="56"/>
      <c r="V673" s="56"/>
      <c r="W673" s="56"/>
      <c r="X673" s="56"/>
      <c r="Y673" s="56"/>
      <c r="Z673" s="58"/>
      <c r="AA673" s="64"/>
    </row>
    <row r="674" spans="1:27" s="8" customFormat="1" x14ac:dyDescent="0.3">
      <c r="A674" s="47"/>
      <c r="B674" s="47"/>
      <c r="C674" s="55"/>
      <c r="D674" s="34"/>
      <c r="E674" s="34"/>
      <c r="F674" s="34"/>
      <c r="G674" s="101"/>
      <c r="H674" s="69"/>
      <c r="O674" s="56"/>
      <c r="T674" s="56"/>
      <c r="V674" s="56"/>
      <c r="W674" s="56"/>
      <c r="X674" s="56"/>
      <c r="Y674" s="56"/>
      <c r="Z674" s="58"/>
      <c r="AA674" s="64"/>
    </row>
    <row r="675" spans="1:27" s="8" customFormat="1" x14ac:dyDescent="0.3">
      <c r="A675" s="47"/>
      <c r="B675" s="47"/>
      <c r="C675" s="55"/>
      <c r="D675" s="34"/>
      <c r="E675" s="34"/>
      <c r="F675" s="34"/>
      <c r="G675" s="101"/>
      <c r="H675" s="69"/>
      <c r="O675" s="56"/>
      <c r="T675" s="56"/>
      <c r="V675" s="56"/>
      <c r="W675" s="56"/>
      <c r="X675" s="56"/>
      <c r="Y675" s="56"/>
      <c r="Z675" s="58"/>
      <c r="AA675" s="64"/>
    </row>
    <row r="676" spans="1:27" s="8" customFormat="1" x14ac:dyDescent="0.3">
      <c r="A676" s="47"/>
      <c r="B676" s="47"/>
      <c r="C676" s="55"/>
      <c r="D676" s="34"/>
      <c r="E676" s="34"/>
      <c r="F676" s="34"/>
      <c r="G676" s="101"/>
      <c r="H676" s="69"/>
      <c r="O676" s="56"/>
      <c r="T676" s="56"/>
      <c r="V676" s="56"/>
      <c r="W676" s="56"/>
      <c r="X676" s="56"/>
      <c r="Y676" s="56"/>
      <c r="Z676" s="58"/>
      <c r="AA676" s="64"/>
    </row>
    <row r="677" spans="1:27" s="8" customFormat="1" x14ac:dyDescent="0.3">
      <c r="A677" s="47"/>
      <c r="B677" s="47"/>
      <c r="C677" s="55"/>
      <c r="D677" s="34"/>
      <c r="E677" s="34"/>
      <c r="F677" s="34"/>
      <c r="G677" s="101"/>
      <c r="H677" s="69"/>
      <c r="O677" s="56"/>
      <c r="T677" s="56"/>
      <c r="V677" s="56"/>
      <c r="W677" s="56"/>
      <c r="X677" s="56"/>
      <c r="Y677" s="56"/>
      <c r="Z677" s="58"/>
      <c r="AA677" s="64"/>
    </row>
    <row r="678" spans="1:27" s="8" customFormat="1" x14ac:dyDescent="0.3">
      <c r="A678" s="47"/>
      <c r="B678" s="47"/>
      <c r="C678" s="55"/>
      <c r="D678" s="34"/>
      <c r="E678" s="34"/>
      <c r="F678" s="34"/>
      <c r="G678" s="101"/>
      <c r="H678" s="69"/>
      <c r="O678" s="56"/>
      <c r="T678" s="56"/>
      <c r="V678" s="56"/>
      <c r="W678" s="56"/>
      <c r="X678" s="56"/>
      <c r="Y678" s="56"/>
      <c r="Z678" s="58"/>
      <c r="AA678" s="64"/>
    </row>
    <row r="679" spans="1:27" s="8" customFormat="1" x14ac:dyDescent="0.3">
      <c r="A679" s="47"/>
      <c r="B679" s="47"/>
      <c r="C679" s="55"/>
      <c r="D679" s="34"/>
      <c r="E679" s="34"/>
      <c r="F679" s="34"/>
      <c r="G679" s="101"/>
      <c r="H679" s="69"/>
      <c r="O679" s="56"/>
      <c r="T679" s="56"/>
      <c r="V679" s="56"/>
      <c r="W679" s="56"/>
      <c r="X679" s="56"/>
      <c r="Y679" s="56"/>
      <c r="Z679" s="58"/>
      <c r="AA679" s="64"/>
    </row>
    <row r="680" spans="1:27" s="8" customFormat="1" x14ac:dyDescent="0.3">
      <c r="A680" s="47"/>
      <c r="B680" s="47"/>
      <c r="C680" s="55"/>
      <c r="D680" s="34"/>
      <c r="E680" s="34"/>
      <c r="F680" s="34"/>
      <c r="G680" s="101"/>
      <c r="H680" s="69"/>
      <c r="O680" s="56"/>
      <c r="T680" s="56"/>
      <c r="V680" s="56"/>
      <c r="W680" s="56"/>
      <c r="X680" s="56"/>
      <c r="Y680" s="56"/>
      <c r="Z680" s="58"/>
      <c r="AA680" s="64"/>
    </row>
    <row r="681" spans="1:27" s="8" customFormat="1" x14ac:dyDescent="0.3">
      <c r="A681" s="47"/>
      <c r="B681" s="47"/>
      <c r="C681" s="55"/>
      <c r="D681" s="34"/>
      <c r="E681" s="34"/>
      <c r="F681" s="34"/>
      <c r="G681" s="101"/>
      <c r="H681" s="69"/>
      <c r="O681" s="56"/>
      <c r="T681" s="56"/>
      <c r="V681" s="56"/>
      <c r="W681" s="56"/>
      <c r="X681" s="56"/>
      <c r="Y681" s="56"/>
      <c r="Z681" s="58"/>
      <c r="AA681" s="64"/>
    </row>
    <row r="682" spans="1:27" s="8" customFormat="1" x14ac:dyDescent="0.3">
      <c r="A682" s="47"/>
      <c r="B682" s="47"/>
      <c r="C682" s="55"/>
      <c r="D682" s="34"/>
      <c r="E682" s="34"/>
      <c r="F682" s="34"/>
      <c r="G682" s="101"/>
      <c r="H682" s="69"/>
      <c r="O682" s="56"/>
      <c r="T682" s="56"/>
      <c r="V682" s="56"/>
      <c r="W682" s="56"/>
      <c r="X682" s="56"/>
      <c r="Y682" s="56"/>
      <c r="Z682" s="58"/>
      <c r="AA682" s="64"/>
    </row>
    <row r="683" spans="1:27" s="8" customFormat="1" x14ac:dyDescent="0.3">
      <c r="A683" s="47"/>
      <c r="B683" s="47"/>
      <c r="C683" s="55"/>
      <c r="D683" s="34"/>
      <c r="E683" s="34"/>
      <c r="F683" s="34"/>
      <c r="G683" s="101"/>
      <c r="H683" s="69"/>
      <c r="O683" s="56"/>
      <c r="T683" s="56"/>
      <c r="V683" s="56"/>
      <c r="W683" s="56"/>
      <c r="X683" s="56"/>
      <c r="Y683" s="56"/>
      <c r="Z683" s="58"/>
      <c r="AA683" s="64"/>
    </row>
    <row r="684" spans="1:27" s="8" customFormat="1" x14ac:dyDescent="0.3">
      <c r="A684" s="47"/>
      <c r="B684" s="47"/>
      <c r="C684" s="55"/>
      <c r="D684" s="34"/>
      <c r="E684" s="34"/>
      <c r="F684" s="34"/>
      <c r="G684" s="101"/>
      <c r="H684" s="69"/>
      <c r="O684" s="56"/>
      <c r="T684" s="56"/>
      <c r="V684" s="56"/>
      <c r="W684" s="56"/>
      <c r="X684" s="56"/>
      <c r="Y684" s="56"/>
      <c r="Z684" s="58"/>
      <c r="AA684" s="64"/>
    </row>
    <row r="685" spans="1:27" s="8" customFormat="1" x14ac:dyDescent="0.3">
      <c r="A685" s="47"/>
      <c r="B685" s="47"/>
      <c r="C685" s="55"/>
      <c r="D685" s="34"/>
      <c r="E685" s="34"/>
      <c r="F685" s="34"/>
      <c r="G685" s="101"/>
      <c r="H685" s="69"/>
      <c r="O685" s="56"/>
      <c r="T685" s="56"/>
      <c r="V685" s="56"/>
      <c r="W685" s="56"/>
      <c r="X685" s="56"/>
      <c r="Y685" s="56"/>
      <c r="Z685" s="58"/>
      <c r="AA685" s="64"/>
    </row>
    <row r="686" spans="1:27" s="8" customFormat="1" x14ac:dyDescent="0.3">
      <c r="A686" s="47"/>
      <c r="B686" s="47"/>
      <c r="C686" s="55"/>
      <c r="D686" s="34"/>
      <c r="E686" s="34"/>
      <c r="F686" s="34"/>
      <c r="G686" s="101"/>
      <c r="H686" s="69"/>
      <c r="O686" s="56"/>
      <c r="T686" s="56"/>
      <c r="V686" s="56"/>
      <c r="W686" s="56"/>
      <c r="X686" s="56"/>
      <c r="Y686" s="56"/>
      <c r="Z686" s="58"/>
      <c r="AA686" s="64"/>
    </row>
    <row r="687" spans="1:27" s="8" customFormat="1" x14ac:dyDescent="0.3">
      <c r="A687" s="47"/>
      <c r="B687" s="47"/>
      <c r="C687" s="55"/>
      <c r="D687" s="34"/>
      <c r="E687" s="34"/>
      <c r="F687" s="34"/>
      <c r="G687" s="101"/>
      <c r="H687" s="69"/>
      <c r="O687" s="56"/>
      <c r="T687" s="56"/>
      <c r="V687" s="56"/>
      <c r="W687" s="56"/>
      <c r="X687" s="56"/>
      <c r="Y687" s="56"/>
      <c r="Z687" s="58"/>
      <c r="AA687" s="64"/>
    </row>
    <row r="688" spans="1:27" s="8" customFormat="1" x14ac:dyDescent="0.3">
      <c r="A688" s="47"/>
      <c r="B688" s="47"/>
      <c r="C688" s="55"/>
      <c r="D688" s="34"/>
      <c r="E688" s="34"/>
      <c r="F688" s="34"/>
      <c r="G688" s="101"/>
      <c r="H688" s="69"/>
      <c r="O688" s="56"/>
      <c r="T688" s="56"/>
      <c r="V688" s="56"/>
      <c r="W688" s="56"/>
      <c r="X688" s="56"/>
      <c r="Y688" s="56"/>
      <c r="Z688" s="58"/>
      <c r="AA688" s="64"/>
    </row>
    <row r="689" spans="1:27" s="8" customFormat="1" x14ac:dyDescent="0.3">
      <c r="A689" s="47"/>
      <c r="B689" s="47"/>
      <c r="C689" s="55"/>
      <c r="D689" s="34"/>
      <c r="E689" s="34"/>
      <c r="F689" s="34"/>
      <c r="G689" s="101"/>
      <c r="H689" s="69"/>
      <c r="O689" s="56"/>
      <c r="T689" s="56"/>
      <c r="V689" s="56"/>
      <c r="W689" s="56"/>
      <c r="X689" s="56"/>
      <c r="Y689" s="56"/>
      <c r="Z689" s="58"/>
      <c r="AA689" s="64"/>
    </row>
    <row r="690" spans="1:27" s="8" customFormat="1" x14ac:dyDescent="0.3">
      <c r="A690" s="47"/>
      <c r="B690" s="47"/>
      <c r="C690" s="55"/>
      <c r="D690" s="34"/>
      <c r="E690" s="34"/>
      <c r="F690" s="34"/>
      <c r="G690" s="101"/>
      <c r="H690" s="69"/>
      <c r="O690" s="56"/>
      <c r="T690" s="56"/>
      <c r="V690" s="56"/>
      <c r="W690" s="56"/>
      <c r="X690" s="56"/>
      <c r="Y690" s="56"/>
      <c r="Z690" s="58"/>
      <c r="AA690" s="64"/>
    </row>
    <row r="691" spans="1:27" s="8" customFormat="1" x14ac:dyDescent="0.3">
      <c r="A691" s="47"/>
      <c r="B691" s="47"/>
      <c r="C691" s="55"/>
      <c r="D691" s="34"/>
      <c r="E691" s="34"/>
      <c r="F691" s="34"/>
      <c r="G691" s="101"/>
      <c r="H691" s="69"/>
      <c r="O691" s="56"/>
      <c r="T691" s="56"/>
      <c r="V691" s="56"/>
      <c r="W691" s="56"/>
      <c r="X691" s="56"/>
      <c r="Y691" s="56"/>
      <c r="Z691" s="58"/>
      <c r="AA691" s="64"/>
    </row>
    <row r="692" spans="1:27" s="8" customFormat="1" x14ac:dyDescent="0.3">
      <c r="A692" s="47"/>
      <c r="B692" s="47"/>
      <c r="C692" s="55"/>
      <c r="D692" s="34"/>
      <c r="E692" s="34"/>
      <c r="F692" s="34"/>
      <c r="G692" s="101"/>
      <c r="H692" s="69"/>
      <c r="O692" s="56"/>
      <c r="T692" s="56"/>
      <c r="V692" s="56"/>
      <c r="W692" s="56"/>
      <c r="X692" s="56"/>
      <c r="Y692" s="56"/>
      <c r="Z692" s="58"/>
      <c r="AA692" s="64"/>
    </row>
    <row r="693" spans="1:27" s="8" customFormat="1" x14ac:dyDescent="0.3">
      <c r="A693" s="47"/>
      <c r="B693" s="47"/>
      <c r="C693" s="55"/>
      <c r="D693" s="34"/>
      <c r="E693" s="34"/>
      <c r="F693" s="34"/>
      <c r="G693" s="101"/>
      <c r="H693" s="69"/>
      <c r="O693" s="56"/>
      <c r="T693" s="56"/>
      <c r="V693" s="56"/>
      <c r="W693" s="56"/>
      <c r="X693" s="56"/>
      <c r="Y693" s="56"/>
      <c r="Z693" s="58"/>
      <c r="AA693" s="64"/>
    </row>
    <row r="694" spans="1:27" s="8" customFormat="1" x14ac:dyDescent="0.3">
      <c r="A694" s="47"/>
      <c r="B694" s="47"/>
      <c r="C694" s="55"/>
      <c r="D694" s="34"/>
      <c r="E694" s="34"/>
      <c r="F694" s="34"/>
      <c r="G694" s="101"/>
      <c r="H694" s="69"/>
      <c r="O694" s="56"/>
      <c r="T694" s="56"/>
      <c r="V694" s="56"/>
      <c r="W694" s="56"/>
      <c r="X694" s="56"/>
      <c r="Y694" s="56"/>
      <c r="Z694" s="58"/>
      <c r="AA694" s="64"/>
    </row>
    <row r="695" spans="1:27" s="8" customFormat="1" x14ac:dyDescent="0.3">
      <c r="A695" s="47"/>
      <c r="B695" s="47"/>
      <c r="C695" s="55"/>
      <c r="D695" s="34"/>
      <c r="E695" s="34"/>
      <c r="F695" s="34"/>
      <c r="G695" s="101"/>
      <c r="H695" s="69"/>
      <c r="O695" s="56"/>
      <c r="T695" s="56"/>
      <c r="V695" s="56"/>
      <c r="W695" s="56"/>
      <c r="X695" s="56"/>
      <c r="Y695" s="56"/>
      <c r="Z695" s="58"/>
      <c r="AA695" s="64"/>
    </row>
    <row r="696" spans="1:27" s="8" customFormat="1" x14ac:dyDescent="0.3">
      <c r="A696" s="47"/>
      <c r="B696" s="47"/>
      <c r="C696" s="55"/>
      <c r="D696" s="34"/>
      <c r="E696" s="34"/>
      <c r="F696" s="34"/>
      <c r="G696" s="101"/>
      <c r="H696" s="69"/>
      <c r="O696" s="56"/>
      <c r="T696" s="56"/>
      <c r="V696" s="56"/>
      <c r="W696" s="56"/>
      <c r="X696" s="56"/>
      <c r="Y696" s="56"/>
      <c r="Z696" s="58"/>
      <c r="AA696" s="64"/>
    </row>
    <row r="697" spans="1:27" s="8" customFormat="1" x14ac:dyDescent="0.3">
      <c r="A697" s="47"/>
      <c r="B697" s="47"/>
      <c r="C697" s="55"/>
      <c r="D697" s="34"/>
      <c r="E697" s="34"/>
      <c r="F697" s="34"/>
      <c r="G697" s="101"/>
      <c r="H697" s="69"/>
      <c r="O697" s="56"/>
      <c r="T697" s="56"/>
      <c r="V697" s="56"/>
      <c r="W697" s="56"/>
      <c r="X697" s="56"/>
      <c r="Y697" s="56"/>
      <c r="Z697" s="58"/>
      <c r="AA697" s="64"/>
    </row>
    <row r="698" spans="1:27" s="8" customFormat="1" x14ac:dyDescent="0.3">
      <c r="A698" s="47"/>
      <c r="B698" s="47"/>
      <c r="C698" s="55"/>
      <c r="D698" s="34"/>
      <c r="E698" s="34"/>
      <c r="F698" s="34"/>
      <c r="G698" s="101"/>
      <c r="H698" s="69"/>
      <c r="O698" s="56"/>
      <c r="T698" s="56"/>
      <c r="V698" s="56"/>
      <c r="W698" s="56"/>
      <c r="X698" s="56"/>
      <c r="Y698" s="56"/>
      <c r="Z698" s="58"/>
      <c r="AA698" s="64"/>
    </row>
    <row r="699" spans="1:27" s="8" customFormat="1" x14ac:dyDescent="0.3">
      <c r="A699" s="47"/>
      <c r="B699" s="47"/>
      <c r="C699" s="55"/>
      <c r="D699" s="34"/>
      <c r="E699" s="34"/>
      <c r="F699" s="34"/>
      <c r="G699" s="101"/>
      <c r="H699" s="69"/>
      <c r="O699" s="56"/>
      <c r="T699" s="56"/>
      <c r="V699" s="56"/>
      <c r="W699" s="56"/>
      <c r="X699" s="56"/>
      <c r="Y699" s="56"/>
      <c r="Z699" s="58"/>
      <c r="AA699" s="64"/>
    </row>
    <row r="700" spans="1:27" s="8" customFormat="1" x14ac:dyDescent="0.3">
      <c r="A700" s="47"/>
      <c r="B700" s="47"/>
      <c r="C700" s="55"/>
      <c r="D700" s="34"/>
      <c r="E700" s="34"/>
      <c r="F700" s="34"/>
      <c r="G700" s="101"/>
      <c r="H700" s="69"/>
      <c r="O700" s="56"/>
      <c r="T700" s="56"/>
      <c r="V700" s="56"/>
      <c r="W700" s="56"/>
      <c r="X700" s="56"/>
      <c r="Y700" s="56"/>
      <c r="Z700" s="58"/>
      <c r="AA700" s="64"/>
    </row>
    <row r="701" spans="1:27" s="8" customFormat="1" x14ac:dyDescent="0.3">
      <c r="A701" s="47"/>
      <c r="B701" s="47"/>
      <c r="C701" s="55"/>
      <c r="D701" s="34"/>
      <c r="E701" s="34"/>
      <c r="F701" s="34"/>
      <c r="G701" s="101"/>
      <c r="H701" s="69"/>
      <c r="O701" s="56"/>
      <c r="T701" s="56"/>
      <c r="V701" s="56"/>
      <c r="W701" s="56"/>
      <c r="X701" s="56"/>
      <c r="Y701" s="56"/>
      <c r="Z701" s="58"/>
      <c r="AA701" s="64"/>
    </row>
    <row r="702" spans="1:27" s="8" customFormat="1" x14ac:dyDescent="0.3">
      <c r="A702" s="47"/>
      <c r="B702" s="47"/>
      <c r="C702" s="55"/>
      <c r="D702" s="34"/>
      <c r="E702" s="34"/>
      <c r="F702" s="34"/>
      <c r="G702" s="101"/>
      <c r="H702" s="69"/>
      <c r="O702" s="56"/>
      <c r="T702" s="56"/>
      <c r="V702" s="56"/>
      <c r="W702" s="56"/>
      <c r="X702" s="56"/>
      <c r="Y702" s="56"/>
      <c r="Z702" s="58"/>
      <c r="AA702" s="64"/>
    </row>
    <row r="703" spans="1:27" s="8" customFormat="1" x14ac:dyDescent="0.3">
      <c r="A703" s="47"/>
      <c r="B703" s="47"/>
      <c r="C703" s="55"/>
      <c r="D703" s="34"/>
      <c r="E703" s="34"/>
      <c r="F703" s="34"/>
      <c r="G703" s="101"/>
      <c r="H703" s="69"/>
      <c r="O703" s="56"/>
      <c r="T703" s="56"/>
      <c r="V703" s="56"/>
      <c r="W703" s="56"/>
      <c r="X703" s="56"/>
      <c r="Y703" s="56"/>
      <c r="Z703" s="58"/>
      <c r="AA703" s="64"/>
    </row>
    <row r="704" spans="1:27" s="8" customFormat="1" x14ac:dyDescent="0.3">
      <c r="A704" s="47"/>
      <c r="B704" s="47"/>
      <c r="C704" s="55"/>
      <c r="D704" s="34"/>
      <c r="E704" s="34"/>
      <c r="F704" s="34"/>
      <c r="G704" s="101"/>
      <c r="H704" s="69"/>
      <c r="O704" s="56"/>
      <c r="T704" s="56"/>
      <c r="V704" s="56"/>
      <c r="W704" s="56"/>
      <c r="X704" s="56"/>
      <c r="Y704" s="56"/>
      <c r="Z704" s="58"/>
      <c r="AA704" s="64"/>
    </row>
    <row r="705" spans="1:28" s="8" customFormat="1" x14ac:dyDescent="0.3">
      <c r="A705" s="47"/>
      <c r="B705" s="47"/>
      <c r="C705" s="55"/>
      <c r="D705" s="34"/>
      <c r="E705" s="34"/>
      <c r="F705" s="34"/>
      <c r="G705" s="101"/>
      <c r="H705" s="69"/>
      <c r="O705" s="56"/>
      <c r="T705" s="56"/>
      <c r="V705" s="56"/>
      <c r="W705" s="56"/>
      <c r="X705" s="56"/>
      <c r="Y705" s="56"/>
      <c r="Z705" s="58"/>
      <c r="AA705" s="64"/>
    </row>
    <row r="706" spans="1:28" s="8" customFormat="1" x14ac:dyDescent="0.3">
      <c r="A706" s="47"/>
      <c r="B706" s="47"/>
      <c r="C706" s="55"/>
      <c r="D706" s="34"/>
      <c r="E706" s="34"/>
      <c r="F706" s="34"/>
      <c r="G706" s="101"/>
      <c r="H706" s="69"/>
      <c r="O706" s="56"/>
      <c r="T706" s="56"/>
      <c r="V706" s="56"/>
      <c r="W706" s="56"/>
      <c r="X706" s="56"/>
      <c r="Y706" s="56"/>
      <c r="Z706" s="58"/>
      <c r="AA706" s="64"/>
    </row>
    <row r="707" spans="1:28" s="8" customFormat="1" x14ac:dyDescent="0.3">
      <c r="A707" s="47"/>
      <c r="B707" s="47"/>
      <c r="C707" s="55"/>
      <c r="D707" s="34"/>
      <c r="E707" s="34"/>
      <c r="F707" s="34"/>
      <c r="G707" s="101"/>
      <c r="H707" s="69"/>
      <c r="O707" s="56"/>
      <c r="T707" s="56"/>
      <c r="V707" s="56"/>
      <c r="W707" s="56"/>
      <c r="X707" s="56"/>
      <c r="Y707" s="56"/>
      <c r="Z707" s="58"/>
      <c r="AA707" s="64"/>
    </row>
    <row r="708" spans="1:28" s="8" customFormat="1" x14ac:dyDescent="0.3">
      <c r="A708" s="47"/>
      <c r="B708" s="47"/>
      <c r="C708" s="55"/>
      <c r="D708" s="34"/>
      <c r="E708" s="34"/>
      <c r="F708" s="34"/>
      <c r="G708" s="101"/>
      <c r="H708" s="69"/>
      <c r="O708" s="56"/>
      <c r="T708" s="56"/>
      <c r="V708" s="56"/>
      <c r="W708" s="56"/>
      <c r="X708" s="56"/>
      <c r="Y708" s="56"/>
      <c r="Z708" s="58"/>
      <c r="AA708" s="64"/>
    </row>
    <row r="709" spans="1:28" s="8" customFormat="1" x14ac:dyDescent="0.3">
      <c r="A709" s="47"/>
      <c r="B709" s="47"/>
      <c r="C709" s="55"/>
      <c r="D709" s="34"/>
      <c r="E709" s="34"/>
      <c r="F709" s="34"/>
      <c r="G709" s="101"/>
      <c r="H709" s="69"/>
      <c r="O709" s="56"/>
      <c r="T709" s="56"/>
      <c r="V709" s="56"/>
      <c r="W709" s="56"/>
      <c r="X709" s="56"/>
      <c r="Y709" s="56"/>
      <c r="Z709" s="58"/>
      <c r="AA709" s="64"/>
    </row>
    <row r="710" spans="1:28" s="8" customFormat="1" x14ac:dyDescent="0.3">
      <c r="A710" s="47"/>
      <c r="B710" s="47"/>
      <c r="C710" s="55"/>
      <c r="D710" s="34"/>
      <c r="E710" s="34"/>
      <c r="F710" s="34"/>
      <c r="G710" s="101"/>
      <c r="H710" s="69"/>
      <c r="O710" s="56"/>
      <c r="T710" s="56"/>
      <c r="V710" s="56"/>
      <c r="W710" s="56"/>
      <c r="X710" s="56"/>
      <c r="Y710" s="56"/>
      <c r="Z710" s="58"/>
      <c r="AA710" s="64"/>
    </row>
    <row r="711" spans="1:28" s="8" customFormat="1" x14ac:dyDescent="0.3">
      <c r="A711" s="47"/>
      <c r="B711" s="47"/>
      <c r="C711" s="55"/>
      <c r="D711" s="34"/>
      <c r="E711" s="34"/>
      <c r="F711" s="34"/>
      <c r="G711" s="101"/>
      <c r="H711" s="69"/>
      <c r="O711" s="56"/>
      <c r="T711" s="56"/>
      <c r="V711" s="56"/>
      <c r="W711" s="56"/>
      <c r="X711" s="56"/>
      <c r="Y711" s="56"/>
      <c r="Z711" s="58"/>
      <c r="AA711" s="64"/>
    </row>
    <row r="712" spans="1:28" s="8" customFormat="1" x14ac:dyDescent="0.3">
      <c r="A712" s="47"/>
      <c r="B712" s="47"/>
      <c r="C712" s="55"/>
      <c r="D712" s="34"/>
      <c r="E712" s="34"/>
      <c r="F712" s="34"/>
      <c r="G712" s="101"/>
      <c r="H712" s="69"/>
      <c r="O712" s="56"/>
      <c r="T712" s="56"/>
      <c r="V712" s="56"/>
      <c r="W712" s="56"/>
      <c r="X712" s="56"/>
      <c r="Y712" s="56"/>
      <c r="Z712" s="58"/>
      <c r="AA712" s="64"/>
    </row>
    <row r="713" spans="1:28" s="8" customFormat="1" x14ac:dyDescent="0.3">
      <c r="A713" s="47"/>
      <c r="B713" s="47"/>
      <c r="C713" s="55"/>
      <c r="D713" s="34"/>
      <c r="E713" s="34"/>
      <c r="F713" s="34"/>
      <c r="G713" s="101"/>
      <c r="H713" s="69"/>
      <c r="O713" s="56"/>
      <c r="T713" s="56"/>
      <c r="V713" s="56"/>
      <c r="W713" s="56"/>
      <c r="X713" s="56"/>
      <c r="Y713" s="56"/>
      <c r="Z713" s="58"/>
      <c r="AA713" s="64"/>
    </row>
    <row r="714" spans="1:28" s="8" customFormat="1" x14ac:dyDescent="0.3">
      <c r="A714" s="47"/>
      <c r="B714" s="47"/>
      <c r="C714" s="55"/>
      <c r="D714" s="34"/>
      <c r="E714" s="34"/>
      <c r="F714" s="34"/>
      <c r="G714" s="101"/>
      <c r="H714" s="69"/>
      <c r="O714" s="56"/>
      <c r="T714" s="56"/>
      <c r="V714" s="56"/>
      <c r="W714" s="56"/>
      <c r="X714" s="56"/>
      <c r="Y714" s="56"/>
      <c r="Z714" s="58"/>
      <c r="AA714" s="64"/>
    </row>
    <row r="715" spans="1:28" s="8" customFormat="1" x14ac:dyDescent="0.3">
      <c r="A715" s="47"/>
      <c r="B715" s="47"/>
      <c r="C715" s="55"/>
      <c r="D715" s="34"/>
      <c r="E715" s="34"/>
      <c r="F715" s="34"/>
      <c r="G715" s="101"/>
      <c r="H715" s="69"/>
      <c r="O715" s="56"/>
      <c r="T715" s="56"/>
      <c r="V715" s="56"/>
      <c r="W715" s="56"/>
      <c r="X715" s="56"/>
      <c r="Y715" s="56"/>
      <c r="Z715" s="58"/>
      <c r="AA715" s="64"/>
    </row>
    <row r="716" spans="1:28" s="8" customFormat="1" x14ac:dyDescent="0.3">
      <c r="A716" s="47"/>
      <c r="B716" s="47"/>
      <c r="C716" s="55"/>
      <c r="D716" s="34"/>
      <c r="E716" s="34"/>
      <c r="F716" s="34"/>
      <c r="G716" s="101"/>
      <c r="H716" s="69"/>
      <c r="O716" s="56"/>
      <c r="T716" s="56"/>
      <c r="V716" s="56"/>
      <c r="W716" s="56"/>
      <c r="X716" s="56"/>
      <c r="Y716" s="56"/>
      <c r="Z716" s="58"/>
      <c r="AA716" s="64"/>
    </row>
    <row r="717" spans="1:28" s="43" customFormat="1" x14ac:dyDescent="0.3">
      <c r="A717" s="47"/>
      <c r="B717" s="47"/>
      <c r="C717" s="55"/>
      <c r="D717" s="34"/>
      <c r="E717" s="34"/>
      <c r="F717" s="34"/>
      <c r="G717" s="101"/>
      <c r="H717" s="69"/>
      <c r="I717" s="8"/>
      <c r="J717" s="8"/>
      <c r="K717" s="8"/>
      <c r="L717" s="8"/>
      <c r="M717" s="8"/>
      <c r="N717" s="8"/>
      <c r="O717" s="56"/>
      <c r="P717" s="8"/>
      <c r="Q717" s="8"/>
      <c r="R717" s="8"/>
      <c r="S717" s="8"/>
      <c r="T717" s="56"/>
      <c r="U717" s="8"/>
      <c r="V717" s="56"/>
      <c r="W717" s="56"/>
      <c r="X717" s="56"/>
      <c r="Y717" s="56"/>
      <c r="Z717" s="58"/>
      <c r="AA717" s="64"/>
      <c r="AB717" s="44"/>
    </row>
    <row r="761" spans="1:27" s="45" customFormat="1" x14ac:dyDescent="0.3">
      <c r="A761" s="47"/>
      <c r="B761" s="47"/>
      <c r="C761" s="55"/>
      <c r="D761" s="34"/>
      <c r="E761" s="34"/>
      <c r="F761" s="34"/>
      <c r="G761" s="101"/>
      <c r="H761" s="69"/>
      <c r="I761" s="8"/>
      <c r="J761" s="8"/>
      <c r="K761" s="8"/>
      <c r="L761" s="8"/>
      <c r="M761" s="8"/>
      <c r="N761" s="8"/>
      <c r="O761" s="56"/>
      <c r="P761" s="8"/>
      <c r="Q761" s="8"/>
      <c r="R761" s="8"/>
      <c r="S761" s="8"/>
      <c r="T761" s="56"/>
      <c r="U761" s="8"/>
      <c r="V761" s="56"/>
      <c r="W761" s="56"/>
      <c r="X761" s="56"/>
      <c r="Y761" s="56"/>
      <c r="Z761" s="58"/>
      <c r="AA761" s="64"/>
    </row>
    <row r="762" spans="1:27" s="8" customFormat="1" x14ac:dyDescent="0.3">
      <c r="A762" s="47"/>
      <c r="B762" s="47"/>
      <c r="C762" s="55"/>
      <c r="D762" s="34"/>
      <c r="E762" s="34"/>
      <c r="F762" s="34"/>
      <c r="G762" s="101"/>
      <c r="H762" s="69"/>
      <c r="O762" s="56"/>
      <c r="T762" s="56"/>
      <c r="V762" s="56"/>
      <c r="W762" s="56"/>
      <c r="X762" s="56"/>
      <c r="Y762" s="56"/>
      <c r="Z762" s="58"/>
      <c r="AA762" s="64"/>
    </row>
    <row r="778" spans="1:27" s="30" customFormat="1" x14ac:dyDescent="0.3">
      <c r="A778" s="47"/>
      <c r="B778" s="47"/>
      <c r="C778" s="55"/>
      <c r="D778" s="34"/>
      <c r="E778" s="34"/>
      <c r="F778" s="34"/>
      <c r="G778" s="101"/>
      <c r="H778" s="69"/>
      <c r="I778" s="8"/>
      <c r="J778" s="8"/>
      <c r="K778" s="8"/>
      <c r="L778" s="8"/>
      <c r="M778" s="8"/>
      <c r="N778" s="8"/>
      <c r="O778" s="56"/>
      <c r="P778" s="8"/>
      <c r="Q778" s="8"/>
      <c r="R778" s="8"/>
      <c r="S778" s="8"/>
      <c r="T778" s="56"/>
      <c r="U778" s="8"/>
      <c r="V778" s="56"/>
      <c r="W778" s="56"/>
      <c r="X778" s="56"/>
      <c r="Y778" s="56"/>
      <c r="Z778" s="58"/>
      <c r="AA778" s="64"/>
    </row>
    <row r="835" spans="1:29" s="30" customFormat="1" x14ac:dyDescent="0.3">
      <c r="A835" s="47"/>
      <c r="B835" s="47"/>
      <c r="C835" s="55"/>
      <c r="D835" s="34"/>
      <c r="E835" s="34"/>
      <c r="F835" s="34"/>
      <c r="G835" s="101"/>
      <c r="H835" s="69"/>
      <c r="I835" s="8"/>
      <c r="J835" s="8"/>
      <c r="K835" s="8"/>
      <c r="L835" s="8"/>
      <c r="M835" s="8"/>
      <c r="N835" s="8"/>
      <c r="O835" s="56"/>
      <c r="P835" s="8"/>
      <c r="Q835" s="8"/>
      <c r="R835" s="8"/>
      <c r="S835" s="8"/>
      <c r="T835" s="56"/>
      <c r="U835" s="8"/>
      <c r="V835" s="56"/>
      <c r="W835" s="56"/>
      <c r="X835" s="56"/>
      <c r="Y835" s="56"/>
      <c r="Z835" s="58"/>
      <c r="AA835" s="64"/>
    </row>
    <row r="837" spans="1:29" s="8" customFormat="1" x14ac:dyDescent="0.3">
      <c r="A837" s="47"/>
      <c r="B837" s="47"/>
      <c r="C837" s="55"/>
      <c r="D837" s="34"/>
      <c r="E837" s="34"/>
      <c r="F837" s="34"/>
      <c r="G837" s="101"/>
      <c r="H837" s="69"/>
      <c r="O837" s="56"/>
      <c r="T837" s="56"/>
      <c r="V837" s="56"/>
      <c r="W837" s="56"/>
      <c r="X837" s="56"/>
      <c r="Y837" s="56"/>
      <c r="Z837" s="58"/>
      <c r="AA837" s="64"/>
      <c r="AC837" s="46"/>
    </row>
    <row r="839" spans="1:29" s="30" customFormat="1" x14ac:dyDescent="0.3">
      <c r="A839" s="47"/>
      <c r="B839" s="47"/>
      <c r="C839" s="55"/>
      <c r="D839" s="34"/>
      <c r="E839" s="34"/>
      <c r="F839" s="34"/>
      <c r="G839" s="101"/>
      <c r="H839" s="69"/>
      <c r="I839" s="8"/>
      <c r="J839" s="8"/>
      <c r="K839" s="8"/>
      <c r="L839" s="8"/>
      <c r="M839" s="8"/>
      <c r="N839" s="8"/>
      <c r="O839" s="56"/>
      <c r="P839" s="8"/>
      <c r="Q839" s="8"/>
      <c r="R839" s="8"/>
      <c r="S839" s="8"/>
      <c r="T839" s="56"/>
      <c r="U839" s="8"/>
      <c r="V839" s="56"/>
      <c r="W839" s="56"/>
      <c r="X839" s="56"/>
      <c r="Y839" s="56"/>
      <c r="Z839" s="58"/>
      <c r="AA839" s="64"/>
      <c r="AB839" s="29"/>
      <c r="AC839" s="29"/>
    </row>
    <row r="840" spans="1:29" s="8" customFormat="1" x14ac:dyDescent="0.3">
      <c r="A840" s="47"/>
      <c r="B840" s="47"/>
      <c r="C840" s="55"/>
      <c r="D840" s="34"/>
      <c r="E840" s="34"/>
      <c r="F840" s="34"/>
      <c r="G840" s="101"/>
      <c r="H840" s="69"/>
      <c r="O840" s="56"/>
      <c r="T840" s="56"/>
      <c r="V840" s="56"/>
      <c r="W840" s="56"/>
      <c r="X840" s="56"/>
      <c r="Y840" s="56"/>
      <c r="Z840" s="58"/>
      <c r="AA840" s="64"/>
    </row>
    <row r="841" spans="1:29" s="47" customFormat="1" x14ac:dyDescent="0.3">
      <c r="C841" s="55"/>
      <c r="D841" s="34"/>
      <c r="E841" s="34"/>
      <c r="F841" s="34"/>
      <c r="G841" s="101"/>
      <c r="H841" s="69"/>
      <c r="I841" s="8"/>
      <c r="J841" s="8"/>
      <c r="K841" s="8"/>
      <c r="L841" s="8"/>
      <c r="M841" s="8"/>
      <c r="N841" s="8"/>
      <c r="O841" s="56"/>
      <c r="P841" s="8"/>
      <c r="Q841" s="8"/>
      <c r="R841" s="8"/>
      <c r="S841" s="8"/>
      <c r="T841" s="56"/>
      <c r="U841" s="8"/>
      <c r="V841" s="56"/>
      <c r="W841" s="56"/>
      <c r="X841" s="56"/>
      <c r="Y841" s="56"/>
      <c r="Z841" s="58"/>
      <c r="AA841" s="64"/>
    </row>
    <row r="842" spans="1:29" s="47" customFormat="1" x14ac:dyDescent="0.3">
      <c r="C842" s="55"/>
      <c r="D842" s="34"/>
      <c r="E842" s="34"/>
      <c r="F842" s="34"/>
      <c r="G842" s="101"/>
      <c r="H842" s="69"/>
      <c r="I842" s="8"/>
      <c r="J842" s="8"/>
      <c r="K842" s="8"/>
      <c r="L842" s="8"/>
      <c r="M842" s="8"/>
      <c r="N842" s="8"/>
      <c r="O842" s="56"/>
      <c r="P842" s="8"/>
      <c r="Q842" s="8"/>
      <c r="R842" s="8"/>
      <c r="S842" s="8"/>
      <c r="T842" s="56"/>
      <c r="U842" s="8"/>
      <c r="V842" s="56"/>
      <c r="W842" s="56"/>
      <c r="X842" s="56"/>
      <c r="Y842" s="56"/>
      <c r="Z842" s="58"/>
      <c r="AA842" s="64"/>
    </row>
    <row r="843" spans="1:29" s="47" customFormat="1" x14ac:dyDescent="0.3">
      <c r="C843" s="55"/>
      <c r="D843" s="34"/>
      <c r="E843" s="34"/>
      <c r="F843" s="34"/>
      <c r="G843" s="101"/>
      <c r="H843" s="69"/>
      <c r="I843" s="8"/>
      <c r="J843" s="8"/>
      <c r="K843" s="8"/>
      <c r="L843" s="8"/>
      <c r="M843" s="8"/>
      <c r="N843" s="8"/>
      <c r="O843" s="56"/>
      <c r="P843" s="8"/>
      <c r="Q843" s="8"/>
      <c r="R843" s="8"/>
      <c r="S843" s="8"/>
      <c r="T843" s="56"/>
      <c r="U843" s="8"/>
      <c r="V843" s="56"/>
      <c r="W843" s="56"/>
      <c r="X843" s="56"/>
      <c r="Y843" s="56"/>
      <c r="Z843" s="58"/>
      <c r="AA843" s="64"/>
    </row>
    <row r="844" spans="1:29" s="47" customFormat="1" x14ac:dyDescent="0.3">
      <c r="C844" s="55"/>
      <c r="D844" s="34"/>
      <c r="E844" s="34"/>
      <c r="F844" s="34"/>
      <c r="G844" s="101"/>
      <c r="H844" s="69"/>
      <c r="I844" s="8"/>
      <c r="J844" s="8"/>
      <c r="K844" s="8"/>
      <c r="L844" s="8"/>
      <c r="M844" s="8"/>
      <c r="N844" s="8"/>
      <c r="O844" s="56"/>
      <c r="P844" s="8"/>
      <c r="Q844" s="8"/>
      <c r="R844" s="8"/>
      <c r="S844" s="8"/>
      <c r="T844" s="56"/>
      <c r="U844" s="8"/>
      <c r="V844" s="56"/>
      <c r="W844" s="56"/>
      <c r="X844" s="56"/>
      <c r="Y844" s="56"/>
      <c r="Z844" s="58"/>
      <c r="AA844" s="64"/>
    </row>
    <row r="845" spans="1:29" s="47" customFormat="1" x14ac:dyDescent="0.3">
      <c r="C845" s="55"/>
      <c r="D845" s="34"/>
      <c r="E845" s="34"/>
      <c r="F845" s="34"/>
      <c r="G845" s="101"/>
      <c r="H845" s="69"/>
      <c r="I845" s="8"/>
      <c r="J845" s="8"/>
      <c r="K845" s="8"/>
      <c r="L845" s="8"/>
      <c r="M845" s="8"/>
      <c r="N845" s="8"/>
      <c r="O845" s="56"/>
      <c r="P845" s="8"/>
      <c r="Q845" s="8"/>
      <c r="R845" s="8"/>
      <c r="S845" s="8"/>
      <c r="T845" s="56"/>
      <c r="U845" s="8"/>
      <c r="V845" s="56"/>
      <c r="W845" s="56"/>
      <c r="X845" s="56"/>
      <c r="Y845" s="56"/>
      <c r="Z845" s="58"/>
      <c r="AA845" s="64"/>
    </row>
    <row r="846" spans="1:29" s="34" customFormat="1" x14ac:dyDescent="0.3">
      <c r="A846" s="47"/>
      <c r="B846" s="47"/>
      <c r="C846" s="55"/>
      <c r="G846" s="101"/>
      <c r="H846" s="69"/>
      <c r="I846" s="8"/>
      <c r="J846" s="8"/>
      <c r="K846" s="8"/>
      <c r="L846" s="8"/>
      <c r="M846" s="8"/>
      <c r="N846" s="8"/>
      <c r="O846" s="56"/>
      <c r="P846" s="8"/>
      <c r="Q846" s="8"/>
      <c r="R846" s="8"/>
      <c r="S846" s="8"/>
      <c r="T846" s="56"/>
      <c r="U846" s="8"/>
      <c r="V846" s="56"/>
      <c r="W846" s="56"/>
      <c r="X846" s="56"/>
      <c r="Y846" s="56"/>
      <c r="Z846" s="58"/>
      <c r="AA846" s="64"/>
    </row>
    <row r="847" spans="1:29" s="47" customFormat="1" x14ac:dyDescent="0.3">
      <c r="C847" s="55"/>
      <c r="D847" s="34"/>
      <c r="E847" s="34"/>
      <c r="F847" s="34"/>
      <c r="G847" s="101"/>
      <c r="H847" s="69"/>
      <c r="I847" s="8"/>
      <c r="J847" s="8"/>
      <c r="K847" s="8"/>
      <c r="L847" s="8"/>
      <c r="M847" s="8"/>
      <c r="N847" s="8"/>
      <c r="O847" s="56"/>
      <c r="P847" s="8"/>
      <c r="Q847" s="8"/>
      <c r="R847" s="8"/>
      <c r="S847" s="8"/>
      <c r="T847" s="56"/>
      <c r="U847" s="8"/>
      <c r="V847" s="56"/>
      <c r="W847" s="56"/>
      <c r="X847" s="56"/>
      <c r="Y847" s="56"/>
      <c r="Z847" s="58"/>
      <c r="AA847" s="64"/>
    </row>
    <row r="848" spans="1:29" s="47" customFormat="1" x14ac:dyDescent="0.3">
      <c r="C848" s="55"/>
      <c r="D848" s="34"/>
      <c r="E848" s="34"/>
      <c r="F848" s="34"/>
      <c r="G848" s="101"/>
      <c r="H848" s="69"/>
      <c r="I848" s="8"/>
      <c r="J848" s="8"/>
      <c r="K848" s="8"/>
      <c r="L848" s="8"/>
      <c r="M848" s="8"/>
      <c r="N848" s="8"/>
      <c r="O848" s="56"/>
      <c r="P848" s="8"/>
      <c r="Q848" s="8"/>
      <c r="R848" s="8"/>
      <c r="S848" s="8"/>
      <c r="T848" s="56"/>
      <c r="U848" s="8"/>
      <c r="V848" s="56"/>
      <c r="W848" s="56"/>
      <c r="X848" s="56"/>
      <c r="Y848" s="56"/>
      <c r="Z848" s="58"/>
      <c r="AA848" s="64"/>
    </row>
    <row r="849" spans="1:27" s="47" customFormat="1" x14ac:dyDescent="0.3">
      <c r="C849" s="55"/>
      <c r="D849" s="34"/>
      <c r="E849" s="34"/>
      <c r="F849" s="34"/>
      <c r="G849" s="101"/>
      <c r="H849" s="69"/>
      <c r="I849" s="8"/>
      <c r="J849" s="8"/>
      <c r="K849" s="8"/>
      <c r="L849" s="8"/>
      <c r="M849" s="8"/>
      <c r="N849" s="8"/>
      <c r="O849" s="56"/>
      <c r="P849" s="8"/>
      <c r="Q849" s="8"/>
      <c r="R849" s="8"/>
      <c r="S849" s="8"/>
      <c r="T849" s="56"/>
      <c r="U849" s="8"/>
      <c r="V849" s="56"/>
      <c r="W849" s="56"/>
      <c r="X849" s="56"/>
      <c r="Y849" s="56"/>
      <c r="Z849" s="58"/>
      <c r="AA849" s="64"/>
    </row>
    <row r="850" spans="1:27" s="34" customFormat="1" x14ac:dyDescent="0.3">
      <c r="A850" s="47"/>
      <c r="B850" s="47"/>
      <c r="C850" s="55"/>
      <c r="G850" s="101"/>
      <c r="H850" s="69"/>
      <c r="I850" s="8"/>
      <c r="J850" s="8"/>
      <c r="K850" s="8"/>
      <c r="L850" s="8"/>
      <c r="M850" s="8"/>
      <c r="N850" s="8"/>
      <c r="O850" s="56"/>
      <c r="P850" s="8"/>
      <c r="Q850" s="8"/>
      <c r="R850" s="8"/>
      <c r="S850" s="8"/>
      <c r="T850" s="56"/>
      <c r="U850" s="8"/>
      <c r="V850" s="56"/>
      <c r="W850" s="56"/>
      <c r="X850" s="56"/>
      <c r="Y850" s="56"/>
      <c r="Z850" s="58"/>
      <c r="AA850" s="64"/>
    </row>
    <row r="856" spans="1:27" s="8" customFormat="1" x14ac:dyDescent="0.3">
      <c r="A856" s="47"/>
      <c r="B856" s="47"/>
      <c r="C856" s="55"/>
      <c r="D856" s="34"/>
      <c r="E856" s="34"/>
      <c r="F856" s="34"/>
      <c r="G856" s="101"/>
      <c r="H856" s="69"/>
      <c r="O856" s="56"/>
      <c r="T856" s="56"/>
      <c r="V856" s="56"/>
      <c r="W856" s="56"/>
      <c r="X856" s="56"/>
      <c r="Y856" s="56"/>
      <c r="Z856" s="58"/>
      <c r="AA856" s="64"/>
    </row>
    <row r="857" spans="1:27" s="8" customFormat="1" x14ac:dyDescent="0.3">
      <c r="A857" s="47"/>
      <c r="B857" s="47"/>
      <c r="C857" s="55"/>
      <c r="D857" s="34"/>
      <c r="E857" s="34"/>
      <c r="F857" s="34"/>
      <c r="G857" s="101"/>
      <c r="H857" s="69"/>
      <c r="O857" s="56"/>
      <c r="T857" s="56"/>
      <c r="V857" s="56"/>
      <c r="W857" s="56"/>
      <c r="X857" s="56"/>
      <c r="Y857" s="56"/>
      <c r="Z857" s="58"/>
      <c r="AA857" s="64"/>
    </row>
    <row r="867" spans="1:27" s="8" customFormat="1" x14ac:dyDescent="0.3">
      <c r="A867" s="47"/>
      <c r="B867" s="47"/>
      <c r="C867" s="55"/>
      <c r="D867" s="34"/>
      <c r="E867" s="34"/>
      <c r="F867" s="34"/>
      <c r="G867" s="101"/>
      <c r="H867" s="69"/>
      <c r="O867" s="56"/>
      <c r="T867" s="56"/>
      <c r="V867" s="56"/>
      <c r="W867" s="56"/>
      <c r="X867" s="56"/>
      <c r="Y867" s="56"/>
      <c r="Z867" s="58"/>
      <c r="AA867" s="64"/>
    </row>
    <row r="872" spans="1:27" s="8" customFormat="1" x14ac:dyDescent="0.3">
      <c r="A872" s="47"/>
      <c r="B872" s="47"/>
      <c r="C872" s="55"/>
      <c r="D872" s="34"/>
      <c r="E872" s="34"/>
      <c r="F872" s="34"/>
      <c r="G872" s="101"/>
      <c r="H872" s="69"/>
      <c r="O872" s="56"/>
      <c r="T872" s="56"/>
      <c r="V872" s="56"/>
      <c r="W872" s="56"/>
      <c r="X872" s="56"/>
      <c r="Y872" s="56"/>
      <c r="Z872" s="58"/>
      <c r="AA872" s="64"/>
    </row>
    <row r="873" spans="1:27" s="8" customFormat="1" x14ac:dyDescent="0.3">
      <c r="A873" s="47"/>
      <c r="B873" s="47"/>
      <c r="C873" s="55"/>
      <c r="D873" s="34"/>
      <c r="E873" s="34"/>
      <c r="F873" s="34"/>
      <c r="G873" s="101"/>
      <c r="H873" s="69"/>
      <c r="O873" s="56"/>
      <c r="T873" s="56"/>
      <c r="V873" s="56"/>
      <c r="W873" s="56"/>
      <c r="X873" s="56"/>
      <c r="Y873" s="56"/>
      <c r="Z873" s="58"/>
      <c r="AA873" s="64"/>
    </row>
    <row r="875" spans="1:27" s="8" customFormat="1" x14ac:dyDescent="0.3">
      <c r="A875" s="47"/>
      <c r="B875" s="47"/>
      <c r="C875" s="55"/>
      <c r="D875" s="34"/>
      <c r="E875" s="34"/>
      <c r="F875" s="34"/>
      <c r="G875" s="101"/>
      <c r="H875" s="69"/>
      <c r="O875" s="56"/>
      <c r="T875" s="56"/>
      <c r="V875" s="56"/>
      <c r="W875" s="56"/>
      <c r="X875" s="56"/>
      <c r="Y875" s="56"/>
      <c r="Z875" s="58"/>
      <c r="AA875" s="64"/>
    </row>
    <row r="878" spans="1:27" s="8" customFormat="1" x14ac:dyDescent="0.3">
      <c r="A878" s="47"/>
      <c r="B878" s="47"/>
      <c r="C878" s="55"/>
      <c r="D878" s="34"/>
      <c r="E878" s="34"/>
      <c r="F878" s="34"/>
      <c r="G878" s="101"/>
      <c r="H878" s="69"/>
      <c r="O878" s="56"/>
      <c r="T878" s="56"/>
      <c r="V878" s="56"/>
      <c r="W878" s="56"/>
      <c r="X878" s="56"/>
      <c r="Y878" s="56"/>
      <c r="Z878" s="58"/>
      <c r="AA878" s="64"/>
    </row>
    <row r="880" spans="1:27" s="8" customFormat="1" x14ac:dyDescent="0.3">
      <c r="A880" s="47"/>
      <c r="B880" s="47"/>
      <c r="C880" s="55"/>
      <c r="D880" s="34"/>
      <c r="E880" s="34"/>
      <c r="F880" s="34"/>
      <c r="G880" s="101"/>
      <c r="H880" s="69"/>
      <c r="O880" s="56"/>
      <c r="T880" s="56"/>
      <c r="V880" s="56"/>
      <c r="W880" s="56"/>
      <c r="X880" s="56"/>
      <c r="Y880" s="56"/>
      <c r="Z880" s="58"/>
      <c r="AA880" s="64"/>
    </row>
    <row r="889" spans="1:27" s="8" customFormat="1" x14ac:dyDescent="0.3">
      <c r="A889" s="47"/>
      <c r="B889" s="47"/>
      <c r="C889" s="55"/>
      <c r="D889" s="34"/>
      <c r="E889" s="34"/>
      <c r="F889" s="34"/>
      <c r="G889" s="101"/>
      <c r="H889" s="69"/>
      <c r="O889" s="56"/>
      <c r="T889" s="56"/>
      <c r="V889" s="56"/>
      <c r="W889" s="56"/>
      <c r="X889" s="56"/>
      <c r="Y889" s="56"/>
      <c r="Z889" s="58"/>
      <c r="AA889" s="64"/>
    </row>
    <row r="897" spans="1:27" s="8" customFormat="1" x14ac:dyDescent="0.3">
      <c r="A897" s="47"/>
      <c r="B897" s="47"/>
      <c r="C897" s="55"/>
      <c r="D897" s="34"/>
      <c r="E897" s="34"/>
      <c r="F897" s="34"/>
      <c r="G897" s="101"/>
      <c r="H897" s="69"/>
      <c r="O897" s="56"/>
      <c r="T897" s="56"/>
      <c r="V897" s="56"/>
      <c r="W897" s="56"/>
      <c r="X897" s="56"/>
      <c r="Y897" s="56"/>
      <c r="Z897" s="58"/>
      <c r="AA897" s="64"/>
    </row>
    <row r="913" spans="1:28" s="49" customFormat="1" x14ac:dyDescent="0.3">
      <c r="A913" s="47"/>
      <c r="B913" s="47"/>
      <c r="C913" s="55"/>
      <c r="D913" s="34"/>
      <c r="E913" s="34"/>
      <c r="F913" s="34"/>
      <c r="G913" s="101"/>
      <c r="H913" s="69"/>
      <c r="I913" s="8"/>
      <c r="J913" s="8"/>
      <c r="K913" s="8"/>
      <c r="L913" s="8"/>
      <c r="M913" s="8"/>
      <c r="N913" s="8"/>
      <c r="O913" s="56"/>
      <c r="P913" s="8"/>
      <c r="Q913" s="8"/>
      <c r="R913" s="8"/>
      <c r="S913" s="8"/>
      <c r="T913" s="56"/>
      <c r="U913" s="8"/>
      <c r="V913" s="56"/>
      <c r="W913" s="56"/>
      <c r="X913" s="56"/>
      <c r="Y913" s="56"/>
      <c r="Z913" s="58"/>
      <c r="AA913" s="64"/>
      <c r="AB913" s="48"/>
    </row>
    <row r="914" spans="1:28" s="8" customFormat="1" x14ac:dyDescent="0.3">
      <c r="A914" s="47"/>
      <c r="B914" s="47"/>
      <c r="C914" s="55"/>
      <c r="D914" s="34"/>
      <c r="E914" s="34"/>
      <c r="F914" s="34"/>
      <c r="G914" s="101"/>
      <c r="H914" s="69"/>
      <c r="O914" s="56"/>
      <c r="T914" s="56"/>
      <c r="V914" s="56"/>
      <c r="W914" s="56"/>
      <c r="X914" s="56"/>
      <c r="Y914" s="56"/>
      <c r="Z914" s="58"/>
      <c r="AA914" s="64"/>
      <c r="AB914" s="46"/>
    </row>
    <row r="915" spans="1:28" s="50" customFormat="1" x14ac:dyDescent="0.3">
      <c r="A915" s="47"/>
      <c r="B915" s="47"/>
      <c r="C915" s="55"/>
      <c r="D915" s="34"/>
      <c r="E915" s="34"/>
      <c r="F915" s="34"/>
      <c r="G915" s="101"/>
      <c r="H915" s="69"/>
      <c r="I915" s="8"/>
      <c r="J915" s="8"/>
      <c r="K915" s="8"/>
      <c r="L915" s="8"/>
      <c r="M915" s="8"/>
      <c r="N915" s="8"/>
      <c r="O915" s="56"/>
      <c r="P915" s="8"/>
      <c r="Q915" s="8"/>
      <c r="R915" s="8"/>
      <c r="S915" s="8"/>
      <c r="T915" s="56"/>
      <c r="U915" s="8"/>
      <c r="V915" s="56"/>
      <c r="W915" s="56"/>
      <c r="X915" s="56"/>
      <c r="Y915" s="56"/>
      <c r="Z915" s="58"/>
      <c r="AA915" s="64"/>
    </row>
    <row r="916" spans="1:28" s="8" customFormat="1" x14ac:dyDescent="0.3">
      <c r="A916" s="47"/>
      <c r="B916" s="47"/>
      <c r="C916" s="55"/>
      <c r="D916" s="34"/>
      <c r="E916" s="34"/>
      <c r="F916" s="34"/>
      <c r="G916" s="101"/>
      <c r="H916" s="69"/>
      <c r="O916" s="56"/>
      <c r="T916" s="56"/>
      <c r="V916" s="56"/>
      <c r="W916" s="56"/>
      <c r="X916" s="56"/>
      <c r="Y916" s="56"/>
      <c r="Z916" s="58"/>
      <c r="AA916" s="64"/>
    </row>
    <row r="917" spans="1:28" s="8" customFormat="1" x14ac:dyDescent="0.3">
      <c r="A917" s="47"/>
      <c r="B917" s="47"/>
      <c r="C917" s="55"/>
      <c r="D917" s="34"/>
      <c r="E917" s="34"/>
      <c r="F917" s="34"/>
      <c r="G917" s="101"/>
      <c r="H917" s="69"/>
      <c r="O917" s="56"/>
      <c r="T917" s="56"/>
      <c r="V917" s="56"/>
      <c r="W917" s="56"/>
      <c r="X917" s="56"/>
      <c r="Y917" s="56"/>
      <c r="Z917" s="58"/>
      <c r="AA917" s="64"/>
    </row>
    <row r="918" spans="1:28" s="8" customFormat="1" x14ac:dyDescent="0.3">
      <c r="A918" s="47"/>
      <c r="B918" s="47"/>
      <c r="C918" s="55"/>
      <c r="D918" s="34"/>
      <c r="E918" s="34"/>
      <c r="F918" s="34"/>
      <c r="G918" s="101"/>
      <c r="H918" s="69"/>
      <c r="O918" s="56"/>
      <c r="T918" s="56"/>
      <c r="V918" s="56"/>
      <c r="W918" s="56"/>
      <c r="X918" s="56"/>
      <c r="Y918" s="56"/>
      <c r="Z918" s="58"/>
      <c r="AA918" s="64"/>
    </row>
    <row r="919" spans="1:28" s="8" customFormat="1" x14ac:dyDescent="0.3">
      <c r="A919" s="47"/>
      <c r="B919" s="47"/>
      <c r="C919" s="55"/>
      <c r="D919" s="34"/>
      <c r="E919" s="34"/>
      <c r="F919" s="34"/>
      <c r="G919" s="101"/>
      <c r="H919" s="69"/>
      <c r="O919" s="56"/>
      <c r="T919" s="56"/>
      <c r="V919" s="56"/>
      <c r="W919" s="56"/>
      <c r="X919" s="56"/>
      <c r="Y919" s="56"/>
      <c r="Z919" s="58"/>
      <c r="AA919" s="64"/>
    </row>
    <row r="920" spans="1:28" s="8" customFormat="1" x14ac:dyDescent="0.3">
      <c r="A920" s="47"/>
      <c r="B920" s="47"/>
      <c r="C920" s="55"/>
      <c r="D920" s="34"/>
      <c r="E920" s="34"/>
      <c r="F920" s="34"/>
      <c r="G920" s="101"/>
      <c r="H920" s="69"/>
      <c r="O920" s="56"/>
      <c r="T920" s="56"/>
      <c r="V920" s="56"/>
      <c r="W920" s="56"/>
      <c r="X920" s="56"/>
      <c r="Y920" s="56"/>
      <c r="Z920" s="58"/>
      <c r="AA920" s="64"/>
      <c r="AB920" s="46"/>
    </row>
    <row r="921" spans="1:28" s="8" customFormat="1" x14ac:dyDescent="0.3">
      <c r="A921" s="47"/>
      <c r="B921" s="47"/>
      <c r="C921" s="55"/>
      <c r="D921" s="34"/>
      <c r="E921" s="34"/>
      <c r="F921" s="34"/>
      <c r="G921" s="101"/>
      <c r="H921" s="69"/>
      <c r="O921" s="56"/>
      <c r="T921" s="56"/>
      <c r="V921" s="56"/>
      <c r="W921" s="56"/>
      <c r="X921" s="56"/>
      <c r="Y921" s="56"/>
      <c r="Z921" s="58"/>
      <c r="AA921" s="64"/>
      <c r="AB921" s="51"/>
    </row>
    <row r="922" spans="1:28" s="8" customFormat="1" x14ac:dyDescent="0.3">
      <c r="A922" s="47"/>
      <c r="B922" s="47"/>
      <c r="C922" s="55"/>
      <c r="D922" s="34"/>
      <c r="E922" s="34"/>
      <c r="F922" s="34"/>
      <c r="G922" s="101"/>
      <c r="H922" s="69"/>
      <c r="O922" s="56"/>
      <c r="T922" s="56"/>
      <c r="V922" s="56"/>
      <c r="W922" s="56"/>
      <c r="X922" s="56"/>
      <c r="Y922" s="56"/>
      <c r="Z922" s="58"/>
      <c r="AA922" s="64"/>
    </row>
    <row r="923" spans="1:28" s="8" customFormat="1" x14ac:dyDescent="0.3">
      <c r="A923" s="47"/>
      <c r="B923" s="47"/>
      <c r="C923" s="55"/>
      <c r="D923" s="34"/>
      <c r="E923" s="34"/>
      <c r="F923" s="34"/>
      <c r="G923" s="101"/>
      <c r="H923" s="69"/>
      <c r="O923" s="56"/>
      <c r="T923" s="56"/>
      <c r="V923" s="56"/>
      <c r="W923" s="56"/>
      <c r="X923" s="56"/>
      <c r="Y923" s="56"/>
      <c r="Z923" s="58"/>
      <c r="AA923" s="64"/>
    </row>
    <row r="924" spans="1:28" s="8" customFormat="1" x14ac:dyDescent="0.3">
      <c r="A924" s="47"/>
      <c r="B924" s="47"/>
      <c r="C924" s="55"/>
      <c r="D924" s="34"/>
      <c r="E924" s="34"/>
      <c r="F924" s="34"/>
      <c r="G924" s="101"/>
      <c r="H924" s="69"/>
      <c r="O924" s="56"/>
      <c r="T924" s="56"/>
      <c r="V924" s="56"/>
      <c r="W924" s="56"/>
      <c r="X924" s="56"/>
      <c r="Y924" s="56"/>
      <c r="Z924" s="58"/>
      <c r="AA924" s="64"/>
      <c r="AB924" s="51"/>
    </row>
    <row r="925" spans="1:28" s="8" customFormat="1" x14ac:dyDescent="0.3">
      <c r="A925" s="47"/>
      <c r="B925" s="47"/>
      <c r="C925" s="55"/>
      <c r="D925" s="34"/>
      <c r="E925" s="34"/>
      <c r="F925" s="34"/>
      <c r="G925" s="101"/>
      <c r="H925" s="69"/>
      <c r="O925" s="56"/>
      <c r="T925" s="56"/>
      <c r="V925" s="56"/>
      <c r="W925" s="56"/>
      <c r="X925" s="56"/>
      <c r="Y925" s="56"/>
      <c r="Z925" s="58"/>
      <c r="AA925" s="64"/>
      <c r="AB925" s="51"/>
    </row>
    <row r="926" spans="1:28" s="8" customFormat="1" x14ac:dyDescent="0.3">
      <c r="A926" s="47"/>
      <c r="B926" s="47"/>
      <c r="C926" s="55"/>
      <c r="D926" s="34"/>
      <c r="E926" s="34"/>
      <c r="F926" s="34"/>
      <c r="G926" s="101"/>
      <c r="H926" s="69"/>
      <c r="O926" s="56"/>
      <c r="T926" s="56"/>
      <c r="V926" s="56"/>
      <c r="W926" s="56"/>
      <c r="X926" s="56"/>
      <c r="Y926" s="56"/>
      <c r="Z926" s="58"/>
      <c r="AA926" s="64"/>
      <c r="AB926" s="51"/>
    </row>
    <row r="927" spans="1:28" s="8" customFormat="1" x14ac:dyDescent="0.3">
      <c r="A927" s="47"/>
      <c r="B927" s="47"/>
      <c r="C927" s="55"/>
      <c r="D927" s="34"/>
      <c r="E927" s="34"/>
      <c r="F927" s="34"/>
      <c r="G927" s="101"/>
      <c r="H927" s="69"/>
      <c r="O927" s="56"/>
      <c r="T927" s="56"/>
      <c r="V927" s="56"/>
      <c r="W927" s="56"/>
      <c r="X927" s="56"/>
      <c r="Y927" s="56"/>
      <c r="Z927" s="58"/>
      <c r="AA927" s="64"/>
      <c r="AB927" s="51"/>
    </row>
    <row r="928" spans="1:28" s="8" customFormat="1" x14ac:dyDescent="0.3">
      <c r="A928" s="47"/>
      <c r="B928" s="47"/>
      <c r="C928" s="55"/>
      <c r="D928" s="34"/>
      <c r="E928" s="34"/>
      <c r="F928" s="34"/>
      <c r="G928" s="101"/>
      <c r="H928" s="69"/>
      <c r="O928" s="56"/>
      <c r="T928" s="56"/>
      <c r="V928" s="56"/>
      <c r="W928" s="56"/>
      <c r="X928" s="56"/>
      <c r="Y928" s="56"/>
      <c r="Z928" s="58"/>
      <c r="AA928" s="64"/>
      <c r="AB928" s="51"/>
    </row>
    <row r="929" spans="1:28" s="8" customFormat="1" x14ac:dyDescent="0.3">
      <c r="A929" s="47"/>
      <c r="B929" s="47"/>
      <c r="C929" s="55"/>
      <c r="D929" s="34"/>
      <c r="E929" s="34"/>
      <c r="F929" s="34"/>
      <c r="G929" s="101"/>
      <c r="H929" s="69"/>
      <c r="O929" s="56"/>
      <c r="T929" s="56"/>
      <c r="V929" s="56"/>
      <c r="W929" s="56"/>
      <c r="X929" s="56"/>
      <c r="Y929" s="56"/>
      <c r="Z929" s="58"/>
      <c r="AA929" s="64"/>
      <c r="AB929" s="51"/>
    </row>
    <row r="930" spans="1:28" s="8" customFormat="1" x14ac:dyDescent="0.3">
      <c r="A930" s="47"/>
      <c r="B930" s="47"/>
      <c r="C930" s="55"/>
      <c r="D930" s="34"/>
      <c r="E930" s="34"/>
      <c r="F930" s="34"/>
      <c r="G930" s="101"/>
      <c r="H930" s="69"/>
      <c r="O930" s="56"/>
      <c r="T930" s="56"/>
      <c r="V930" s="56"/>
      <c r="W930" s="56"/>
      <c r="X930" s="56"/>
      <c r="Y930" s="56"/>
      <c r="Z930" s="58"/>
      <c r="AA930" s="64"/>
      <c r="AB930" s="51"/>
    </row>
    <row r="931" spans="1:28" s="8" customFormat="1" x14ac:dyDescent="0.3">
      <c r="A931" s="47"/>
      <c r="B931" s="47"/>
      <c r="C931" s="55"/>
      <c r="D931" s="34"/>
      <c r="E931" s="34"/>
      <c r="F931" s="34"/>
      <c r="G931" s="101"/>
      <c r="H931" s="69"/>
      <c r="O931" s="56"/>
      <c r="T931" s="56"/>
      <c r="V931" s="56"/>
      <c r="W931" s="56"/>
      <c r="X931" s="56"/>
      <c r="Y931" s="56"/>
      <c r="Z931" s="58"/>
      <c r="AA931" s="64"/>
      <c r="AB931" s="51"/>
    </row>
    <row r="932" spans="1:28" s="8" customFormat="1" x14ac:dyDescent="0.3">
      <c r="A932" s="47"/>
      <c r="B932" s="47"/>
      <c r="C932" s="55"/>
      <c r="D932" s="34"/>
      <c r="E932" s="34"/>
      <c r="F932" s="34"/>
      <c r="G932" s="101"/>
      <c r="H932" s="69"/>
      <c r="O932" s="56"/>
      <c r="T932" s="56"/>
      <c r="V932" s="56"/>
      <c r="W932" s="56"/>
      <c r="X932" s="56"/>
      <c r="Y932" s="56"/>
      <c r="Z932" s="58"/>
      <c r="AA932" s="64"/>
      <c r="AB932" s="51"/>
    </row>
    <row r="933" spans="1:28" s="8" customFormat="1" x14ac:dyDescent="0.3">
      <c r="A933" s="47"/>
      <c r="B933" s="47"/>
      <c r="C933" s="55"/>
      <c r="D933" s="34"/>
      <c r="E933" s="34"/>
      <c r="F933" s="34"/>
      <c r="G933" s="101"/>
      <c r="H933" s="69"/>
      <c r="O933" s="56"/>
      <c r="T933" s="56"/>
      <c r="V933" s="56"/>
      <c r="W933" s="56"/>
      <c r="X933" s="56"/>
      <c r="Y933" s="56"/>
      <c r="Z933" s="58"/>
      <c r="AA933" s="64"/>
    </row>
    <row r="934" spans="1:28" s="8" customFormat="1" x14ac:dyDescent="0.3">
      <c r="A934" s="47"/>
      <c r="B934" s="47"/>
      <c r="C934" s="55"/>
      <c r="D934" s="34"/>
      <c r="E934" s="34"/>
      <c r="F934" s="34"/>
      <c r="G934" s="101"/>
      <c r="H934" s="69"/>
      <c r="O934" s="56"/>
      <c r="T934" s="56"/>
      <c r="V934" s="56"/>
      <c r="W934" s="56"/>
      <c r="X934" s="56"/>
      <c r="Y934" s="56"/>
      <c r="Z934" s="58"/>
      <c r="AA934" s="64"/>
      <c r="AB934" s="51"/>
    </row>
    <row r="935" spans="1:28" s="8" customFormat="1" x14ac:dyDescent="0.3">
      <c r="A935" s="47"/>
      <c r="B935" s="47"/>
      <c r="C935" s="55"/>
      <c r="D935" s="34"/>
      <c r="E935" s="34"/>
      <c r="F935" s="34"/>
      <c r="G935" s="101"/>
      <c r="H935" s="69"/>
      <c r="O935" s="56"/>
      <c r="T935" s="56"/>
      <c r="V935" s="56"/>
      <c r="W935" s="56"/>
      <c r="X935" s="56"/>
      <c r="Y935" s="56"/>
      <c r="Z935" s="58"/>
      <c r="AA935" s="64"/>
      <c r="AB935" s="51"/>
    </row>
    <row r="936" spans="1:28" s="8" customFormat="1" x14ac:dyDescent="0.3">
      <c r="A936" s="47"/>
      <c r="B936" s="47"/>
      <c r="C936" s="55"/>
      <c r="D936" s="34"/>
      <c r="E936" s="34"/>
      <c r="F936" s="34"/>
      <c r="G936" s="101"/>
      <c r="H936" s="69"/>
      <c r="O936" s="56"/>
      <c r="T936" s="56"/>
      <c r="V936" s="56"/>
      <c r="W936" s="56"/>
      <c r="X936" s="56"/>
      <c r="Y936" s="56"/>
      <c r="Z936" s="58"/>
      <c r="AA936" s="64"/>
      <c r="AB936" s="51"/>
    </row>
    <row r="937" spans="1:28" s="8" customFormat="1" x14ac:dyDescent="0.3">
      <c r="A937" s="47"/>
      <c r="B937" s="47"/>
      <c r="C937" s="55"/>
      <c r="D937" s="34"/>
      <c r="E937" s="34"/>
      <c r="F937" s="34"/>
      <c r="G937" s="101"/>
      <c r="H937" s="69"/>
      <c r="O937" s="56"/>
      <c r="T937" s="56"/>
      <c r="V937" s="56"/>
      <c r="W937" s="56"/>
      <c r="X937" s="56"/>
      <c r="Y937" s="56"/>
      <c r="Z937" s="58"/>
      <c r="AA937" s="64"/>
      <c r="AB937" s="51"/>
    </row>
    <row r="938" spans="1:28" s="8" customFormat="1" x14ac:dyDescent="0.3">
      <c r="A938" s="47"/>
      <c r="B938" s="47"/>
      <c r="C938" s="55"/>
      <c r="D938" s="34"/>
      <c r="E938" s="34"/>
      <c r="F938" s="34"/>
      <c r="G938" s="101"/>
      <c r="H938" s="69"/>
      <c r="O938" s="56"/>
      <c r="T938" s="56"/>
      <c r="V938" s="56"/>
      <c r="W938" s="56"/>
      <c r="X938" s="56"/>
      <c r="Y938" s="56"/>
      <c r="Z938" s="58"/>
      <c r="AA938" s="64"/>
      <c r="AB938" s="51"/>
    </row>
    <row r="939" spans="1:28" s="52" customFormat="1" x14ac:dyDescent="0.3">
      <c r="A939" s="47"/>
      <c r="B939" s="47"/>
      <c r="C939" s="55"/>
      <c r="D939" s="34"/>
      <c r="E939" s="34"/>
      <c r="F939" s="34"/>
      <c r="G939" s="101"/>
      <c r="H939" s="69"/>
      <c r="I939" s="8"/>
      <c r="J939" s="8"/>
      <c r="K939" s="8"/>
      <c r="L939" s="8"/>
      <c r="M939" s="8"/>
      <c r="N939" s="8"/>
      <c r="O939" s="56"/>
      <c r="P939" s="8"/>
      <c r="Q939" s="8"/>
      <c r="R939" s="8"/>
      <c r="S939" s="8"/>
      <c r="T939" s="56"/>
      <c r="U939" s="8"/>
      <c r="V939" s="56"/>
      <c r="W939" s="56"/>
      <c r="X939" s="56"/>
      <c r="Y939" s="56"/>
      <c r="Z939" s="58"/>
      <c r="AA939" s="64"/>
    </row>
    <row r="940" spans="1:28" s="53" customFormat="1" x14ac:dyDescent="0.3">
      <c r="A940" s="47"/>
      <c r="B940" s="47"/>
      <c r="C940" s="55"/>
      <c r="D940" s="34"/>
      <c r="E940" s="34"/>
      <c r="F940" s="34"/>
      <c r="G940" s="101"/>
      <c r="H940" s="69"/>
      <c r="I940" s="8"/>
      <c r="J940" s="8"/>
      <c r="K940" s="8"/>
      <c r="L940" s="8"/>
      <c r="M940" s="8"/>
      <c r="N940" s="8"/>
      <c r="O940" s="56"/>
      <c r="P940" s="8"/>
      <c r="Q940" s="8"/>
      <c r="R940" s="8"/>
      <c r="S940" s="8"/>
      <c r="T940" s="56"/>
      <c r="U940" s="8"/>
      <c r="V940" s="56"/>
      <c r="W940" s="56"/>
      <c r="X940" s="56"/>
      <c r="Y940" s="56"/>
      <c r="Z940" s="58"/>
      <c r="AA940" s="64"/>
    </row>
    <row r="941" spans="1:28" s="8" customFormat="1" x14ac:dyDescent="0.3">
      <c r="A941" s="47"/>
      <c r="B941" s="47"/>
      <c r="C941" s="55"/>
      <c r="D941" s="34"/>
      <c r="E941" s="34"/>
      <c r="F941" s="34"/>
      <c r="G941" s="101"/>
      <c r="H941" s="69"/>
      <c r="O941" s="56"/>
      <c r="T941" s="56"/>
      <c r="V941" s="56"/>
      <c r="W941" s="56"/>
      <c r="X941" s="56"/>
      <c r="Y941" s="56"/>
      <c r="Z941" s="58"/>
      <c r="AA941" s="64"/>
    </row>
    <row r="942" spans="1:28" s="8" customFormat="1" x14ac:dyDescent="0.3">
      <c r="A942" s="47"/>
      <c r="B942" s="47"/>
      <c r="C942" s="55"/>
      <c r="D942" s="34"/>
      <c r="E942" s="34"/>
      <c r="F942" s="34"/>
      <c r="G942" s="101"/>
      <c r="H942" s="69"/>
      <c r="O942" s="56"/>
      <c r="T942" s="56"/>
      <c r="V942" s="56"/>
      <c r="W942" s="56"/>
      <c r="X942" s="56"/>
      <c r="Y942" s="56"/>
      <c r="Z942" s="58"/>
      <c r="AA942" s="64"/>
    </row>
    <row r="943" spans="1:28" s="8" customFormat="1" x14ac:dyDescent="0.3">
      <c r="A943" s="47"/>
      <c r="B943" s="47"/>
      <c r="C943" s="55"/>
      <c r="D943" s="34"/>
      <c r="E943" s="34"/>
      <c r="F943" s="34"/>
      <c r="G943" s="101"/>
      <c r="H943" s="69"/>
      <c r="O943" s="56"/>
      <c r="T943" s="56"/>
      <c r="V943" s="56"/>
      <c r="W943" s="56"/>
      <c r="X943" s="56"/>
      <c r="Y943" s="56"/>
      <c r="Z943" s="58"/>
      <c r="AA943" s="64"/>
    </row>
    <row r="944" spans="1:28" s="8" customFormat="1" x14ac:dyDescent="0.3">
      <c r="A944" s="47"/>
      <c r="B944" s="47"/>
      <c r="C944" s="55"/>
      <c r="D944" s="34"/>
      <c r="E944" s="34"/>
      <c r="F944" s="34"/>
      <c r="G944" s="101"/>
      <c r="H944" s="69"/>
      <c r="O944" s="56"/>
      <c r="T944" s="56"/>
      <c r="V944" s="56"/>
      <c r="W944" s="56"/>
      <c r="X944" s="56"/>
      <c r="Y944" s="56"/>
      <c r="Z944" s="58"/>
      <c r="AA944" s="64"/>
    </row>
    <row r="945" spans="1:27" s="8" customFormat="1" x14ac:dyDescent="0.3">
      <c r="A945" s="47"/>
      <c r="B945" s="47"/>
      <c r="C945" s="55"/>
      <c r="D945" s="34"/>
      <c r="E945" s="34"/>
      <c r="F945" s="34"/>
      <c r="G945" s="101"/>
      <c r="H945" s="69"/>
      <c r="O945" s="56"/>
      <c r="T945" s="56"/>
      <c r="V945" s="56"/>
      <c r="W945" s="56"/>
      <c r="X945" s="56"/>
      <c r="Y945" s="56"/>
      <c r="Z945" s="58"/>
      <c r="AA945" s="64"/>
    </row>
    <row r="946" spans="1:27" s="8" customFormat="1" x14ac:dyDescent="0.3">
      <c r="A946" s="47"/>
      <c r="B946" s="47"/>
      <c r="C946" s="55"/>
      <c r="D946" s="34"/>
      <c r="E946" s="34"/>
      <c r="F946" s="34"/>
      <c r="G946" s="101"/>
      <c r="H946" s="69"/>
      <c r="O946" s="56"/>
      <c r="T946" s="56"/>
      <c r="V946" s="56"/>
      <c r="W946" s="56"/>
      <c r="X946" s="56"/>
      <c r="Y946" s="56"/>
      <c r="Z946" s="58"/>
      <c r="AA946" s="64"/>
    </row>
    <row r="947" spans="1:27" s="8" customFormat="1" x14ac:dyDescent="0.3">
      <c r="A947" s="47"/>
      <c r="B947" s="47"/>
      <c r="C947" s="55"/>
      <c r="D947" s="34"/>
      <c r="E947" s="34"/>
      <c r="F947" s="34"/>
      <c r="G947" s="101"/>
      <c r="H947" s="69"/>
      <c r="O947" s="56"/>
      <c r="T947" s="56"/>
      <c r="V947" s="56"/>
      <c r="W947" s="56"/>
      <c r="X947" s="56"/>
      <c r="Y947" s="56"/>
      <c r="Z947" s="58"/>
      <c r="AA947" s="64"/>
    </row>
    <row r="948" spans="1:27" s="8" customFormat="1" x14ac:dyDescent="0.3">
      <c r="A948" s="47"/>
      <c r="B948" s="47"/>
      <c r="C948" s="55"/>
      <c r="D948" s="34"/>
      <c r="E948" s="34"/>
      <c r="F948" s="34"/>
      <c r="G948" s="101"/>
      <c r="H948" s="69"/>
      <c r="O948" s="56"/>
      <c r="T948" s="56"/>
      <c r="V948" s="56"/>
      <c r="W948" s="56"/>
      <c r="X948" s="56"/>
      <c r="Y948" s="56"/>
      <c r="Z948" s="58"/>
      <c r="AA948" s="64"/>
    </row>
    <row r="949" spans="1:27" s="8" customFormat="1" x14ac:dyDescent="0.3">
      <c r="A949" s="47"/>
      <c r="B949" s="47"/>
      <c r="C949" s="55"/>
      <c r="D949" s="34"/>
      <c r="E949" s="34"/>
      <c r="F949" s="34"/>
      <c r="G949" s="101"/>
      <c r="H949" s="69"/>
      <c r="O949" s="56"/>
      <c r="T949" s="56"/>
      <c r="V949" s="56"/>
      <c r="W949" s="56"/>
      <c r="X949" s="56"/>
      <c r="Y949" s="56"/>
      <c r="Z949" s="58"/>
      <c r="AA949" s="64"/>
    </row>
    <row r="950" spans="1:27" s="8" customFormat="1" x14ac:dyDescent="0.3">
      <c r="A950" s="47"/>
      <c r="B950" s="47"/>
      <c r="C950" s="55"/>
      <c r="D950" s="34"/>
      <c r="E950" s="34"/>
      <c r="F950" s="34"/>
      <c r="G950" s="101"/>
      <c r="H950" s="69"/>
      <c r="O950" s="56"/>
      <c r="T950" s="56"/>
      <c r="V950" s="56"/>
      <c r="W950" s="56"/>
      <c r="X950" s="56"/>
      <c r="Y950" s="56"/>
      <c r="Z950" s="58"/>
      <c r="AA950" s="64"/>
    </row>
    <row r="951" spans="1:27" s="8" customFormat="1" x14ac:dyDescent="0.3">
      <c r="A951" s="47"/>
      <c r="B951" s="47"/>
      <c r="C951" s="55"/>
      <c r="D951" s="34"/>
      <c r="E951" s="34"/>
      <c r="F951" s="34"/>
      <c r="G951" s="101"/>
      <c r="H951" s="69"/>
      <c r="O951" s="56"/>
      <c r="T951" s="56"/>
      <c r="V951" s="56"/>
      <c r="W951" s="56"/>
      <c r="X951" s="56"/>
      <c r="Y951" s="56"/>
      <c r="Z951" s="58"/>
      <c r="AA951" s="64"/>
    </row>
    <row r="952" spans="1:27" s="8" customFormat="1" x14ac:dyDescent="0.3">
      <c r="A952" s="47"/>
      <c r="B952" s="47"/>
      <c r="C952" s="55"/>
      <c r="D952" s="34"/>
      <c r="E952" s="34"/>
      <c r="F952" s="34"/>
      <c r="G952" s="101"/>
      <c r="H952" s="69"/>
      <c r="O952" s="56"/>
      <c r="T952" s="56"/>
      <c r="V952" s="56"/>
      <c r="W952" s="56"/>
      <c r="X952" s="56"/>
      <c r="Y952" s="56"/>
      <c r="Z952" s="58"/>
      <c r="AA952" s="64"/>
    </row>
    <row r="953" spans="1:27" s="8" customFormat="1" x14ac:dyDescent="0.3">
      <c r="A953" s="47"/>
      <c r="B953" s="47"/>
      <c r="C953" s="55"/>
      <c r="D953" s="34"/>
      <c r="E953" s="34"/>
      <c r="F953" s="34"/>
      <c r="G953" s="101"/>
      <c r="H953" s="69"/>
      <c r="O953" s="56"/>
      <c r="T953" s="56"/>
      <c r="V953" s="56"/>
      <c r="W953" s="56"/>
      <c r="X953" s="56"/>
      <c r="Y953" s="56"/>
      <c r="Z953" s="58"/>
      <c r="AA953" s="64"/>
    </row>
    <row r="954" spans="1:27" s="8" customFormat="1" x14ac:dyDescent="0.3">
      <c r="A954" s="47"/>
      <c r="B954" s="47"/>
      <c r="C954" s="55"/>
      <c r="D954" s="34"/>
      <c r="E954" s="34"/>
      <c r="F954" s="34"/>
      <c r="G954" s="101"/>
      <c r="H954" s="69"/>
      <c r="O954" s="56"/>
      <c r="T954" s="56"/>
      <c r="V954" s="56"/>
      <c r="W954" s="56"/>
      <c r="X954" s="56"/>
      <c r="Y954" s="56"/>
      <c r="Z954" s="58"/>
      <c r="AA954" s="64"/>
    </row>
    <row r="955" spans="1:27" s="8" customFormat="1" x14ac:dyDescent="0.3">
      <c r="A955" s="47"/>
      <c r="B955" s="47"/>
      <c r="C955" s="55"/>
      <c r="D955" s="34"/>
      <c r="E955" s="34"/>
      <c r="F955" s="34"/>
      <c r="G955" s="101"/>
      <c r="H955" s="69"/>
      <c r="O955" s="56"/>
      <c r="T955" s="56"/>
      <c r="V955" s="56"/>
      <c r="W955" s="56"/>
      <c r="X955" s="56"/>
      <c r="Y955" s="56"/>
      <c r="Z955" s="58"/>
      <c r="AA955" s="64"/>
    </row>
    <row r="956" spans="1:27" s="8" customFormat="1" x14ac:dyDescent="0.3">
      <c r="A956" s="47"/>
      <c r="B956" s="47"/>
      <c r="C956" s="55"/>
      <c r="D956" s="34"/>
      <c r="E956" s="34"/>
      <c r="F956" s="34"/>
      <c r="G956" s="101"/>
      <c r="H956" s="69"/>
      <c r="O956" s="56"/>
      <c r="T956" s="56"/>
      <c r="V956" s="56"/>
      <c r="W956" s="56"/>
      <c r="X956" s="56"/>
      <c r="Y956" s="56"/>
      <c r="Z956" s="58"/>
      <c r="AA956" s="64"/>
    </row>
    <row r="957" spans="1:27" s="8" customFormat="1" x14ac:dyDescent="0.3">
      <c r="A957" s="47"/>
      <c r="B957" s="47"/>
      <c r="C957" s="55"/>
      <c r="D957" s="34"/>
      <c r="E957" s="34"/>
      <c r="F957" s="34"/>
      <c r="G957" s="101"/>
      <c r="H957" s="69"/>
      <c r="O957" s="56"/>
      <c r="T957" s="56"/>
      <c r="V957" s="56"/>
      <c r="W957" s="56"/>
      <c r="X957" s="56"/>
      <c r="Y957" s="56"/>
      <c r="Z957" s="58"/>
      <c r="AA957" s="64"/>
    </row>
    <row r="958" spans="1:27" s="8" customFormat="1" x14ac:dyDescent="0.3">
      <c r="A958" s="47"/>
      <c r="B958" s="47"/>
      <c r="C958" s="55"/>
      <c r="D958" s="34"/>
      <c r="E958" s="34"/>
      <c r="F958" s="34"/>
      <c r="G958" s="101"/>
      <c r="H958" s="69"/>
      <c r="O958" s="56"/>
      <c r="T958" s="56"/>
      <c r="V958" s="56"/>
      <c r="W958" s="56"/>
      <c r="X958" s="56"/>
      <c r="Y958" s="56"/>
      <c r="Z958" s="58"/>
      <c r="AA958" s="64"/>
    </row>
    <row r="959" spans="1:27" s="8" customFormat="1" x14ac:dyDescent="0.3">
      <c r="A959" s="47"/>
      <c r="B959" s="47"/>
      <c r="C959" s="55"/>
      <c r="D959" s="34"/>
      <c r="E959" s="34"/>
      <c r="F959" s="34"/>
      <c r="G959" s="101"/>
      <c r="H959" s="69"/>
      <c r="O959" s="56"/>
      <c r="T959" s="56"/>
      <c r="V959" s="56"/>
      <c r="W959" s="56"/>
      <c r="X959" s="56"/>
      <c r="Y959" s="56"/>
      <c r="Z959" s="58"/>
      <c r="AA959" s="64"/>
    </row>
    <row r="960" spans="1:27" s="8" customFormat="1" x14ac:dyDescent="0.3">
      <c r="A960" s="47"/>
      <c r="B960" s="47"/>
      <c r="C960" s="55"/>
      <c r="D960" s="34"/>
      <c r="E960" s="34"/>
      <c r="F960" s="34"/>
      <c r="G960" s="101"/>
      <c r="H960" s="69"/>
      <c r="O960" s="56"/>
      <c r="T960" s="56"/>
      <c r="V960" s="56"/>
      <c r="W960" s="56"/>
      <c r="X960" s="56"/>
      <c r="Y960" s="56"/>
      <c r="Z960" s="58"/>
      <c r="AA960" s="64"/>
    </row>
    <row r="961" spans="1:27" s="8" customFormat="1" x14ac:dyDescent="0.3">
      <c r="A961" s="47"/>
      <c r="B961" s="47"/>
      <c r="C961" s="55"/>
      <c r="D961" s="34"/>
      <c r="E961" s="34"/>
      <c r="F961" s="34"/>
      <c r="G961" s="101"/>
      <c r="H961" s="69"/>
      <c r="O961" s="56"/>
      <c r="T961" s="56"/>
      <c r="V961" s="56"/>
      <c r="W961" s="56"/>
      <c r="X961" s="56"/>
      <c r="Y961" s="56"/>
      <c r="Z961" s="58"/>
      <c r="AA961" s="64"/>
    </row>
    <row r="962" spans="1:27" s="8" customFormat="1" x14ac:dyDescent="0.3">
      <c r="A962" s="47"/>
      <c r="B962" s="47"/>
      <c r="C962" s="55"/>
      <c r="D962" s="34"/>
      <c r="E962" s="34"/>
      <c r="F962" s="34"/>
      <c r="G962" s="101"/>
      <c r="H962" s="69"/>
      <c r="O962" s="56"/>
      <c r="T962" s="56"/>
      <c r="V962" s="56"/>
      <c r="W962" s="56"/>
      <c r="X962" s="56"/>
      <c r="Y962" s="56"/>
      <c r="Z962" s="58"/>
      <c r="AA962" s="64"/>
    </row>
    <row r="963" spans="1:27" s="8" customFormat="1" x14ac:dyDescent="0.3">
      <c r="A963" s="47"/>
      <c r="B963" s="47"/>
      <c r="C963" s="55"/>
      <c r="D963" s="34"/>
      <c r="E963" s="34"/>
      <c r="F963" s="34"/>
      <c r="G963" s="101"/>
      <c r="H963" s="69"/>
      <c r="O963" s="56"/>
      <c r="T963" s="56"/>
      <c r="V963" s="56"/>
      <c r="W963" s="56"/>
      <c r="X963" s="56"/>
      <c r="Y963" s="56"/>
      <c r="Z963" s="58"/>
      <c r="AA963" s="64"/>
    </row>
    <row r="964" spans="1:27" s="8" customFormat="1" x14ac:dyDescent="0.3">
      <c r="A964" s="47"/>
      <c r="B964" s="47"/>
      <c r="C964" s="55"/>
      <c r="D964" s="34"/>
      <c r="E964" s="34"/>
      <c r="F964" s="34"/>
      <c r="G964" s="101"/>
      <c r="H964" s="69"/>
      <c r="O964" s="56"/>
      <c r="T964" s="56"/>
      <c r="V964" s="56"/>
      <c r="W964" s="56"/>
      <c r="X964" s="56"/>
      <c r="Y964" s="56"/>
      <c r="Z964" s="58"/>
      <c r="AA964" s="64"/>
    </row>
    <row r="965" spans="1:27" s="8" customFormat="1" x14ac:dyDescent="0.3">
      <c r="A965" s="47"/>
      <c r="B965" s="47"/>
      <c r="C965" s="55"/>
      <c r="D965" s="34"/>
      <c r="E965" s="34"/>
      <c r="F965" s="34"/>
      <c r="G965" s="101"/>
      <c r="H965" s="69"/>
      <c r="O965" s="56"/>
      <c r="T965" s="56"/>
      <c r="V965" s="56"/>
      <c r="W965" s="56"/>
      <c r="X965" s="56"/>
      <c r="Y965" s="56"/>
      <c r="Z965" s="58"/>
      <c r="AA965" s="64"/>
    </row>
    <row r="966" spans="1:27" s="8" customFormat="1" x14ac:dyDescent="0.3">
      <c r="A966" s="47"/>
      <c r="B966" s="47"/>
      <c r="C966" s="55"/>
      <c r="D966" s="34"/>
      <c r="E966" s="34"/>
      <c r="F966" s="34"/>
      <c r="G966" s="101"/>
      <c r="H966" s="69"/>
      <c r="O966" s="56"/>
      <c r="T966" s="56"/>
      <c r="V966" s="56"/>
      <c r="W966" s="56"/>
      <c r="X966" s="56"/>
      <c r="Y966" s="56"/>
      <c r="Z966" s="58"/>
      <c r="AA966" s="64"/>
    </row>
    <row r="967" spans="1:27" s="8" customFormat="1" x14ac:dyDescent="0.3">
      <c r="A967" s="47"/>
      <c r="B967" s="47"/>
      <c r="C967" s="55"/>
      <c r="D967" s="34"/>
      <c r="E967" s="34"/>
      <c r="F967" s="34"/>
      <c r="G967" s="101"/>
      <c r="H967" s="69"/>
      <c r="O967" s="56"/>
      <c r="T967" s="56"/>
      <c r="V967" s="56"/>
      <c r="W967" s="56"/>
      <c r="X967" s="56"/>
      <c r="Y967" s="56"/>
      <c r="Z967" s="58"/>
      <c r="AA967" s="64"/>
    </row>
    <row r="968" spans="1:27" s="8" customFormat="1" x14ac:dyDescent="0.3">
      <c r="A968" s="47"/>
      <c r="B968" s="47"/>
      <c r="C968" s="55"/>
      <c r="D968" s="34"/>
      <c r="E968" s="34"/>
      <c r="F968" s="34"/>
      <c r="G968" s="101"/>
      <c r="H968" s="69"/>
      <c r="O968" s="56"/>
      <c r="T968" s="56"/>
      <c r="V968" s="56"/>
      <c r="W968" s="56"/>
      <c r="X968" s="56"/>
      <c r="Y968" s="56"/>
      <c r="Z968" s="58"/>
      <c r="AA968" s="64"/>
    </row>
    <row r="969" spans="1:27" s="8" customFormat="1" x14ac:dyDescent="0.3">
      <c r="A969" s="47"/>
      <c r="B969" s="47"/>
      <c r="C969" s="55"/>
      <c r="D969" s="34"/>
      <c r="E969" s="34"/>
      <c r="F969" s="34"/>
      <c r="G969" s="101"/>
      <c r="H969" s="69"/>
      <c r="O969" s="56"/>
      <c r="T969" s="56"/>
      <c r="V969" s="56"/>
      <c r="W969" s="56"/>
      <c r="X969" s="56"/>
      <c r="Y969" s="56"/>
      <c r="Z969" s="58"/>
      <c r="AA969" s="64"/>
    </row>
    <row r="970" spans="1:27" s="8" customFormat="1" x14ac:dyDescent="0.3">
      <c r="A970" s="47"/>
      <c r="B970" s="47"/>
      <c r="C970" s="55"/>
      <c r="D970" s="34"/>
      <c r="E970" s="34"/>
      <c r="F970" s="34"/>
      <c r="G970" s="101"/>
      <c r="H970" s="69"/>
      <c r="O970" s="56"/>
      <c r="T970" s="56"/>
      <c r="V970" s="56"/>
      <c r="W970" s="56"/>
      <c r="X970" s="56"/>
      <c r="Y970" s="56"/>
      <c r="Z970" s="58"/>
      <c r="AA970" s="64"/>
    </row>
    <row r="971" spans="1:27" s="8" customFormat="1" x14ac:dyDescent="0.3">
      <c r="A971" s="47"/>
      <c r="B971" s="47"/>
      <c r="C971" s="55"/>
      <c r="D971" s="34"/>
      <c r="E971" s="34"/>
      <c r="F971" s="34"/>
      <c r="G971" s="101"/>
      <c r="H971" s="69"/>
      <c r="O971" s="56"/>
      <c r="T971" s="56"/>
      <c r="V971" s="56"/>
      <c r="W971" s="56"/>
      <c r="X971" s="56"/>
      <c r="Y971" s="56"/>
      <c r="Z971" s="58"/>
      <c r="AA971" s="64"/>
    </row>
    <row r="972" spans="1:27" s="8" customFormat="1" x14ac:dyDescent="0.3">
      <c r="A972" s="47"/>
      <c r="B972" s="47"/>
      <c r="C972" s="55"/>
      <c r="D972" s="34"/>
      <c r="E972" s="34"/>
      <c r="F972" s="34"/>
      <c r="G972" s="101"/>
      <c r="H972" s="69"/>
      <c r="O972" s="56"/>
      <c r="T972" s="56"/>
      <c r="V972" s="56"/>
      <c r="W972" s="56"/>
      <c r="X972" s="56"/>
      <c r="Y972" s="56"/>
      <c r="Z972" s="58"/>
      <c r="AA972" s="64"/>
    </row>
    <row r="973" spans="1:27" s="8" customFormat="1" x14ac:dyDescent="0.3">
      <c r="A973" s="47"/>
      <c r="B973" s="47"/>
      <c r="C973" s="55"/>
      <c r="D973" s="34"/>
      <c r="E973" s="34"/>
      <c r="F973" s="34"/>
      <c r="G973" s="101"/>
      <c r="H973" s="69"/>
      <c r="O973" s="56"/>
      <c r="T973" s="56"/>
      <c r="V973" s="56"/>
      <c r="W973" s="56"/>
      <c r="X973" s="56"/>
      <c r="Y973" s="56"/>
      <c r="Z973" s="58"/>
      <c r="AA973" s="64"/>
    </row>
    <row r="974" spans="1:27" s="8" customFormat="1" x14ac:dyDescent="0.3">
      <c r="A974" s="47"/>
      <c r="B974" s="47"/>
      <c r="C974" s="55"/>
      <c r="D974" s="34"/>
      <c r="E974" s="34"/>
      <c r="F974" s="34"/>
      <c r="G974" s="101"/>
      <c r="H974" s="69"/>
      <c r="O974" s="56"/>
      <c r="T974" s="56"/>
      <c r="V974" s="56"/>
      <c r="W974" s="56"/>
      <c r="X974" s="56"/>
      <c r="Y974" s="56"/>
      <c r="Z974" s="58"/>
      <c r="AA974" s="64"/>
    </row>
    <row r="975" spans="1:27" s="8" customFormat="1" x14ac:dyDescent="0.3">
      <c r="A975" s="47"/>
      <c r="B975" s="47"/>
      <c r="C975" s="55"/>
      <c r="D975" s="34"/>
      <c r="E975" s="34"/>
      <c r="F975" s="34"/>
      <c r="G975" s="101"/>
      <c r="H975" s="69"/>
      <c r="O975" s="56"/>
      <c r="T975" s="56"/>
      <c r="V975" s="56"/>
      <c r="W975" s="56"/>
      <c r="X975" s="56"/>
      <c r="Y975" s="56"/>
      <c r="Z975" s="58"/>
      <c r="AA975" s="64"/>
    </row>
    <row r="976" spans="1:27" s="8" customFormat="1" x14ac:dyDescent="0.3">
      <c r="A976" s="47"/>
      <c r="B976" s="47"/>
      <c r="C976" s="55"/>
      <c r="D976" s="34"/>
      <c r="E976" s="34"/>
      <c r="F976" s="34"/>
      <c r="G976" s="101"/>
      <c r="H976" s="69"/>
      <c r="O976" s="56"/>
      <c r="T976" s="56"/>
      <c r="V976" s="56"/>
      <c r="W976" s="56"/>
      <c r="X976" s="56"/>
      <c r="Y976" s="56"/>
      <c r="Z976" s="58"/>
      <c r="AA976" s="64"/>
    </row>
    <row r="977" spans="1:27" s="8" customFormat="1" x14ac:dyDescent="0.3">
      <c r="A977" s="47"/>
      <c r="B977" s="47"/>
      <c r="C977" s="55"/>
      <c r="D977" s="34"/>
      <c r="E977" s="34"/>
      <c r="F977" s="34"/>
      <c r="G977" s="101"/>
      <c r="H977" s="69"/>
      <c r="O977" s="56"/>
      <c r="T977" s="56"/>
      <c r="V977" s="56"/>
      <c r="W977" s="56"/>
      <c r="X977" s="56"/>
      <c r="Y977" s="56"/>
      <c r="Z977" s="58"/>
      <c r="AA977" s="64"/>
    </row>
    <row r="978" spans="1:27" s="8" customFormat="1" x14ac:dyDescent="0.3">
      <c r="A978" s="47"/>
      <c r="B978" s="47"/>
      <c r="C978" s="55"/>
      <c r="D978" s="34"/>
      <c r="E978" s="34"/>
      <c r="F978" s="34"/>
      <c r="G978" s="101"/>
      <c r="H978" s="69"/>
      <c r="O978" s="56"/>
      <c r="T978" s="56"/>
      <c r="V978" s="56"/>
      <c r="W978" s="56"/>
      <c r="X978" s="56"/>
      <c r="Y978" s="56"/>
      <c r="Z978" s="58"/>
      <c r="AA978" s="64"/>
    </row>
    <row r="979" spans="1:27" s="8" customFormat="1" x14ac:dyDescent="0.3">
      <c r="A979" s="47"/>
      <c r="B979" s="47"/>
      <c r="C979" s="55"/>
      <c r="D979" s="34"/>
      <c r="E979" s="34"/>
      <c r="F979" s="34"/>
      <c r="G979" s="101"/>
      <c r="H979" s="69"/>
      <c r="O979" s="56"/>
      <c r="T979" s="56"/>
      <c r="V979" s="56"/>
      <c r="W979" s="56"/>
      <c r="X979" s="56"/>
      <c r="Y979" s="56"/>
      <c r="Z979" s="58"/>
      <c r="AA979" s="64"/>
    </row>
    <row r="980" spans="1:27" s="8" customFormat="1" x14ac:dyDescent="0.3">
      <c r="A980" s="47"/>
      <c r="B980" s="47"/>
      <c r="C980" s="55"/>
      <c r="D980" s="34"/>
      <c r="E980" s="34"/>
      <c r="F980" s="34"/>
      <c r="G980" s="101"/>
      <c r="H980" s="69"/>
      <c r="O980" s="56"/>
      <c r="T980" s="56"/>
      <c r="V980" s="56"/>
      <c r="W980" s="56"/>
      <c r="X980" s="56"/>
      <c r="Y980" s="56"/>
      <c r="Z980" s="58"/>
      <c r="AA980" s="64"/>
    </row>
    <row r="981" spans="1:27" s="8" customFormat="1" x14ac:dyDescent="0.3">
      <c r="A981" s="47"/>
      <c r="B981" s="47"/>
      <c r="C981" s="55"/>
      <c r="D981" s="34"/>
      <c r="E981" s="34"/>
      <c r="F981" s="34"/>
      <c r="G981" s="101"/>
      <c r="H981" s="69"/>
      <c r="O981" s="56"/>
      <c r="T981" s="56"/>
      <c r="V981" s="56"/>
      <c r="W981" s="56"/>
      <c r="X981" s="56"/>
      <c r="Y981" s="56"/>
      <c r="Z981" s="58"/>
      <c r="AA981" s="64"/>
    </row>
    <row r="982" spans="1:27" s="8" customFormat="1" x14ac:dyDescent="0.3">
      <c r="A982" s="47"/>
      <c r="B982" s="47"/>
      <c r="C982" s="55"/>
      <c r="D982" s="34"/>
      <c r="E982" s="34"/>
      <c r="F982" s="34"/>
      <c r="G982" s="101"/>
      <c r="H982" s="69"/>
      <c r="O982" s="56"/>
      <c r="T982" s="56"/>
      <c r="V982" s="56"/>
      <c r="W982" s="56"/>
      <c r="X982" s="56"/>
      <c r="Y982" s="56"/>
      <c r="Z982" s="58"/>
      <c r="AA982" s="64"/>
    </row>
    <row r="983" spans="1:27" s="8" customFormat="1" x14ac:dyDescent="0.3">
      <c r="A983" s="47"/>
      <c r="B983" s="47"/>
      <c r="C983" s="55"/>
      <c r="D983" s="34"/>
      <c r="E983" s="34"/>
      <c r="F983" s="34"/>
      <c r="G983" s="101"/>
      <c r="H983" s="69"/>
      <c r="O983" s="56"/>
      <c r="T983" s="56"/>
      <c r="V983" s="56"/>
      <c r="W983" s="56"/>
      <c r="X983" s="56"/>
      <c r="Y983" s="56"/>
      <c r="Z983" s="58"/>
      <c r="AA983" s="64"/>
    </row>
    <row r="984" spans="1:27" s="53" customFormat="1" x14ac:dyDescent="0.3">
      <c r="A984" s="47"/>
      <c r="B984" s="47"/>
      <c r="C984" s="55"/>
      <c r="D984" s="34"/>
      <c r="E984" s="34"/>
      <c r="F984" s="34"/>
      <c r="G984" s="101"/>
      <c r="H984" s="69"/>
      <c r="I984" s="8"/>
      <c r="J984" s="8"/>
      <c r="K984" s="8"/>
      <c r="L984" s="8"/>
      <c r="M984" s="8"/>
      <c r="N984" s="8"/>
      <c r="O984" s="56"/>
      <c r="P984" s="8"/>
      <c r="Q984" s="8"/>
      <c r="R984" s="8"/>
      <c r="S984" s="8"/>
      <c r="T984" s="56"/>
      <c r="U984" s="8"/>
      <c r="V984" s="56"/>
      <c r="W984" s="56"/>
      <c r="X984" s="56"/>
      <c r="Y984" s="56"/>
      <c r="Z984" s="58"/>
      <c r="AA984" s="64"/>
    </row>
    <row r="985" spans="1:27" s="8" customFormat="1" x14ac:dyDescent="0.3">
      <c r="A985" s="47"/>
      <c r="B985" s="47"/>
      <c r="C985" s="55"/>
      <c r="D985" s="34"/>
      <c r="E985" s="34"/>
      <c r="F985" s="34"/>
      <c r="G985" s="101"/>
      <c r="H985" s="69"/>
      <c r="O985" s="56"/>
      <c r="T985" s="56"/>
      <c r="V985" s="56"/>
      <c r="W985" s="56"/>
      <c r="X985" s="56"/>
      <c r="Y985" s="56"/>
      <c r="Z985" s="58"/>
      <c r="AA985" s="64"/>
    </row>
    <row r="986" spans="1:27" s="8" customFormat="1" x14ac:dyDescent="0.3">
      <c r="A986" s="47"/>
      <c r="B986" s="47"/>
      <c r="C986" s="55"/>
      <c r="D986" s="34"/>
      <c r="E986" s="34"/>
      <c r="F986" s="34"/>
      <c r="G986" s="101"/>
      <c r="H986" s="69"/>
      <c r="O986" s="56"/>
      <c r="T986" s="56"/>
      <c r="V986" s="56"/>
      <c r="W986" s="56"/>
      <c r="X986" s="56"/>
      <c r="Y986" s="56"/>
      <c r="Z986" s="58"/>
      <c r="AA986" s="64"/>
    </row>
    <row r="987" spans="1:27" s="8" customFormat="1" x14ac:dyDescent="0.3">
      <c r="A987" s="47"/>
      <c r="B987" s="47"/>
      <c r="C987" s="55"/>
      <c r="D987" s="34"/>
      <c r="E987" s="34"/>
      <c r="F987" s="34"/>
      <c r="G987" s="101"/>
      <c r="H987" s="69"/>
      <c r="O987" s="56"/>
      <c r="T987" s="56"/>
      <c r="V987" s="56"/>
      <c r="W987" s="56"/>
      <c r="X987" s="56"/>
      <c r="Y987" s="56"/>
      <c r="Z987" s="58"/>
      <c r="AA987" s="64"/>
    </row>
    <row r="988" spans="1:27" s="8" customFormat="1" x14ac:dyDescent="0.3">
      <c r="A988" s="47"/>
      <c r="B988" s="47"/>
      <c r="C988" s="55"/>
      <c r="D988" s="34"/>
      <c r="E988" s="34"/>
      <c r="F988" s="34"/>
      <c r="G988" s="101"/>
      <c r="H988" s="69"/>
      <c r="O988" s="56"/>
      <c r="T988" s="56"/>
      <c r="V988" s="56"/>
      <c r="W988" s="56"/>
      <c r="X988" s="56"/>
      <c r="Y988" s="56"/>
      <c r="Z988" s="58"/>
      <c r="AA988" s="64"/>
    </row>
    <row r="989" spans="1:27" s="8" customFormat="1" x14ac:dyDescent="0.3">
      <c r="A989" s="47"/>
      <c r="B989" s="47"/>
      <c r="C989" s="55"/>
      <c r="D989" s="34"/>
      <c r="E989" s="34"/>
      <c r="F989" s="34"/>
      <c r="G989" s="101"/>
      <c r="H989" s="69"/>
      <c r="O989" s="56"/>
      <c r="T989" s="56"/>
      <c r="V989" s="56"/>
      <c r="W989" s="56"/>
      <c r="X989" s="56"/>
      <c r="Y989" s="56"/>
      <c r="Z989" s="58"/>
      <c r="AA989" s="64"/>
    </row>
    <row r="990" spans="1:27" s="8" customFormat="1" x14ac:dyDescent="0.3">
      <c r="A990" s="47"/>
      <c r="B990" s="47"/>
      <c r="C990" s="55"/>
      <c r="D990" s="34"/>
      <c r="E990" s="34"/>
      <c r="F990" s="34"/>
      <c r="G990" s="101"/>
      <c r="H990" s="69"/>
      <c r="O990" s="56"/>
      <c r="T990" s="56"/>
      <c r="V990" s="56"/>
      <c r="W990" s="56"/>
      <c r="X990" s="56"/>
      <c r="Y990" s="56"/>
      <c r="Z990" s="58"/>
      <c r="AA990" s="64"/>
    </row>
    <row r="991" spans="1:27" s="8" customFormat="1" x14ac:dyDescent="0.3">
      <c r="A991" s="47"/>
      <c r="B991" s="47"/>
      <c r="C991" s="55"/>
      <c r="D991" s="34"/>
      <c r="E991" s="34"/>
      <c r="F991" s="34"/>
      <c r="G991" s="101"/>
      <c r="H991" s="69"/>
      <c r="O991" s="56"/>
      <c r="T991" s="56"/>
      <c r="V991" s="56"/>
      <c r="W991" s="56"/>
      <c r="X991" s="56"/>
      <c r="Y991" s="56"/>
      <c r="Z991" s="58"/>
      <c r="AA991" s="64"/>
    </row>
    <row r="992" spans="1:27" s="8" customFormat="1" x14ac:dyDescent="0.3">
      <c r="A992" s="47"/>
      <c r="B992" s="47"/>
      <c r="C992" s="55"/>
      <c r="D992" s="34"/>
      <c r="E992" s="34"/>
      <c r="F992" s="34"/>
      <c r="G992" s="101"/>
      <c r="H992" s="69"/>
      <c r="O992" s="56"/>
      <c r="T992" s="56"/>
      <c r="V992" s="56"/>
      <c r="W992" s="56"/>
      <c r="X992" s="56"/>
      <c r="Y992" s="56"/>
      <c r="Z992" s="58"/>
      <c r="AA992" s="64"/>
    </row>
    <row r="993" spans="1:27" s="30" customFormat="1" x14ac:dyDescent="0.3">
      <c r="A993" s="47"/>
      <c r="B993" s="47"/>
      <c r="C993" s="55"/>
      <c r="D993" s="34"/>
      <c r="E993" s="34"/>
      <c r="F993" s="34"/>
      <c r="G993" s="101"/>
      <c r="H993" s="69"/>
      <c r="I993" s="8"/>
      <c r="J993" s="8"/>
      <c r="K993" s="8"/>
      <c r="L993" s="8"/>
      <c r="M993" s="8"/>
      <c r="N993" s="8"/>
      <c r="O993" s="56"/>
      <c r="P993" s="8"/>
      <c r="Q993" s="8"/>
      <c r="R993" s="8"/>
      <c r="S993" s="8"/>
      <c r="T993" s="56"/>
      <c r="U993" s="8"/>
      <c r="V993" s="56"/>
      <c r="W993" s="56"/>
      <c r="X993" s="56"/>
      <c r="Y993" s="56"/>
      <c r="Z993" s="58"/>
      <c r="AA993" s="64"/>
    </row>
    <row r="995" spans="1:27" s="54" customFormat="1" x14ac:dyDescent="0.3">
      <c r="A995" s="47"/>
      <c r="B995" s="47"/>
      <c r="C995" s="55"/>
      <c r="D995" s="34"/>
      <c r="E995" s="34"/>
      <c r="F995" s="34"/>
      <c r="G995" s="101"/>
      <c r="H995" s="69"/>
      <c r="I995" s="8"/>
      <c r="J995" s="8"/>
      <c r="K995" s="8"/>
      <c r="L995" s="8"/>
      <c r="M995" s="8"/>
      <c r="N995" s="8"/>
      <c r="O995" s="56"/>
      <c r="P995" s="8"/>
      <c r="Q995" s="8"/>
      <c r="R995" s="8"/>
      <c r="S995" s="8"/>
      <c r="T995" s="56"/>
      <c r="U995" s="8"/>
      <c r="V995" s="56"/>
      <c r="W995" s="56"/>
      <c r="X995" s="56"/>
      <c r="Y995" s="56"/>
      <c r="Z995" s="58"/>
      <c r="AA995" s="64"/>
    </row>
    <row r="999" spans="1:27" s="43" customFormat="1" x14ac:dyDescent="0.3">
      <c r="A999" s="47"/>
      <c r="B999" s="47"/>
      <c r="C999" s="55"/>
      <c r="D999" s="34"/>
      <c r="E999" s="34"/>
      <c r="F999" s="34"/>
      <c r="G999" s="101"/>
      <c r="H999" s="69"/>
      <c r="I999" s="8"/>
      <c r="J999" s="8"/>
      <c r="K999" s="8"/>
      <c r="L999" s="8"/>
      <c r="M999" s="8"/>
      <c r="N999" s="8"/>
      <c r="O999" s="56"/>
      <c r="P999" s="8"/>
      <c r="Q999" s="8"/>
      <c r="R999" s="8"/>
      <c r="S999" s="8"/>
      <c r="T999" s="56"/>
      <c r="U999" s="8"/>
      <c r="V999" s="56"/>
      <c r="W999" s="56"/>
      <c r="X999" s="56"/>
      <c r="Y999" s="56"/>
      <c r="Z999" s="58"/>
      <c r="AA999" s="64"/>
    </row>
    <row r="1003" spans="1:27" s="87" customFormat="1" x14ac:dyDescent="0.3">
      <c r="A1003" s="47"/>
      <c r="B1003" s="47"/>
      <c r="C1003" s="55"/>
      <c r="D1003" s="34"/>
      <c r="E1003" s="34"/>
      <c r="F1003" s="34"/>
      <c r="G1003" s="101"/>
      <c r="H1003" s="69"/>
      <c r="I1003" s="8"/>
      <c r="J1003" s="8"/>
      <c r="K1003" s="8"/>
      <c r="L1003" s="8"/>
      <c r="M1003" s="8"/>
      <c r="N1003" s="8"/>
      <c r="O1003" s="56"/>
      <c r="P1003" s="8"/>
      <c r="Q1003" s="8"/>
      <c r="R1003" s="8"/>
      <c r="S1003" s="8"/>
      <c r="T1003" s="56"/>
      <c r="U1003" s="8"/>
      <c r="V1003" s="56"/>
      <c r="W1003" s="56"/>
      <c r="X1003" s="56"/>
      <c r="Y1003" s="56"/>
      <c r="Z1003" s="58"/>
      <c r="AA1003" s="64"/>
    </row>
  </sheetData>
  <mergeCells count="23">
    <mergeCell ref="F2:F5"/>
    <mergeCell ref="G2:G5"/>
    <mergeCell ref="A1:AA1"/>
    <mergeCell ref="A2:A6"/>
    <mergeCell ref="B2:B6"/>
    <mergeCell ref="C2:C6"/>
    <mergeCell ref="D2:D5"/>
    <mergeCell ref="E2:E5"/>
    <mergeCell ref="W2:W6"/>
    <mergeCell ref="X2:X6"/>
    <mergeCell ref="Y2:Y6"/>
    <mergeCell ref="Z2:Z6"/>
    <mergeCell ref="AA2:AA6"/>
    <mergeCell ref="O2:O5"/>
    <mergeCell ref="J2:J5"/>
    <mergeCell ref="K2:K5"/>
    <mergeCell ref="P2:V3"/>
    <mergeCell ref="Q4:V4"/>
    <mergeCell ref="H2:H5"/>
    <mergeCell ref="I2:I5"/>
    <mergeCell ref="L2:L5"/>
    <mergeCell ref="M2:M5"/>
    <mergeCell ref="N2:N5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д. план</vt:lpstr>
      <vt:lpstr>'д. план'!Заголовки_для_печати</vt:lpstr>
      <vt:lpstr>'д. план'!Область_печати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Баранова</dc:creator>
  <cp:lastModifiedBy>Windows</cp:lastModifiedBy>
  <cp:lastPrinted>2016-11-22T09:40:48Z</cp:lastPrinted>
  <dcterms:created xsi:type="dcterms:W3CDTF">2016-02-29T11:15:59Z</dcterms:created>
  <dcterms:modified xsi:type="dcterms:W3CDTF">2019-10-15T12:38:20Z</dcterms:modified>
</cp:coreProperties>
</file>